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transparencia\Desktop\informes 1 semestre 2020\"/>
    </mc:Choice>
  </mc:AlternateContent>
  <xr:revisionPtr revIDLastSave="0" documentId="8_{3E514E5B-4F71-4486-8A1F-360B65FDF1DB}" xr6:coauthVersionLast="45" xr6:coauthVersionMax="45" xr10:uidLastSave="{00000000-0000-0000-0000-000000000000}"/>
  <bookViews>
    <workbookView xWindow="-120" yWindow="-120" windowWidth="20730" windowHeight="11160" xr2:uid="{00000000-000D-0000-FFFF-FFFF00000000}"/>
  </bookViews>
  <sheets>
    <sheet name="Informe Detallado" sheetId="7" r:id="rId1"/>
    <sheet name="instructivo" sheetId="10" state="hidden" r:id="rId2"/>
    <sheet name="cmb" sheetId="9" state="hidden" r:id="rId3"/>
  </sheets>
  <definedNames>
    <definedName name="_xlnm.Print_Area" localSheetId="1">instructivo!$B$1:$J$43</definedName>
    <definedName name="dosOpciones">cmb!$E$3:$E$4</definedName>
    <definedName name="feriados">cmb!$A$3:$A$25</definedName>
    <definedName name="feriados20201">cmb!$A$3:$A$96</definedName>
    <definedName name="padron">cmb!$D$2:$D$154</definedName>
    <definedName name="padron20201">cmb!$D$2:$D$149</definedName>
    <definedName name="resultados">cmb!$G$2:$G$9</definedName>
    <definedName name="tematicas">cmb!$I$2:$I$9</definedName>
    <definedName name="temáticas">cmb!$I$2:$I$10</definedName>
    <definedName name="_xlnm.Print_Titles" localSheetId="0">'Informe Detallado'!$1:$12</definedName>
    <definedName name="_xlnm.Print_Titles" localSheetId="1">instructivo!$1:$12</definedName>
  </definedNames>
  <calcPr calcId="181029"/>
</workbook>
</file>

<file path=xl/calcChain.xml><?xml version="1.0" encoding="utf-8"?>
<calcChain xmlns="http://schemas.openxmlformats.org/spreadsheetml/2006/main">
  <c r="E25" i="7" l="1"/>
  <c r="E109" i="7" l="1"/>
  <c r="E14" i="7"/>
  <c r="E15" i="7"/>
  <c r="E16" i="7"/>
  <c r="E17" i="7"/>
  <c r="E18" i="7"/>
  <c r="E19" i="7"/>
  <c r="E20" i="7"/>
  <c r="E21" i="7"/>
  <c r="E22" i="7"/>
  <c r="E23" i="7"/>
  <c r="E24"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3" i="7"/>
  <c r="E13" i="10" l="1"/>
</calcChain>
</file>

<file path=xl/sharedStrings.xml><?xml version="1.0" encoding="utf-8"?>
<sst xmlns="http://schemas.openxmlformats.org/spreadsheetml/2006/main" count="286" uniqueCount="234">
  <si>
    <t>FECHA DE RESPUESTA</t>
  </si>
  <si>
    <t>FECHA DE RECEPCIÓN</t>
  </si>
  <si>
    <t>INFORMACIÓN REQUERIDA</t>
  </si>
  <si>
    <t>CUADRO DETALLADO DE SOLICITUDES DE INFORMACIÓN</t>
  </si>
  <si>
    <t>TIEMPO DE RESPUESTA
(DÍAS HÁBILES)</t>
  </si>
  <si>
    <t>(DETALLADO)</t>
  </si>
  <si>
    <t>FOLIO DE LA SOLICITUD</t>
  </si>
  <si>
    <t>REPORTE DE SOLICITUDES DE INFORMACIÓN</t>
  </si>
  <si>
    <t>RESULTADO DE LA SOLICITUD</t>
  </si>
  <si>
    <r>
      <t xml:space="preserve">SELECCIONAR EL RESULTADO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</si>
  <si>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r>
      <t xml:space="preserve">SELECCIONAR LA TEMÁTICA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</si>
  <si>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t>Comisión de Transparencia y Acceso a la Información Pública del Estado de Campeche</t>
  </si>
  <si>
    <t xml:space="preserve"> -  ARTÍCULO 46 DE LA LTAIPEC -</t>
  </si>
  <si>
    <t>NOMBRE DEL SUJETO OBLIGADO</t>
  </si>
  <si>
    <r>
      <t xml:space="preserve">SELECCIONAR EL NOMBRE DEL SUJETO OBLIGADO DE LA </t>
    </r>
    <r>
      <rPr>
        <i/>
        <sz val="10"/>
        <color indexed="63"/>
        <rFont val="Century Gothic"/>
        <family val="2"/>
      </rPr>
      <t xml:space="preserve">LISTA DESPLEGABLE </t>
    </r>
    <r>
      <rPr>
        <sz val="10"/>
        <color indexed="63"/>
        <rFont val="Century Gothic"/>
        <family val="2"/>
      </rPr>
      <t>ORDENADA ALFABÉTICAMENTE
(Seleccionar esta celda y posteriormente el botón de despliegue a la derecha)</t>
    </r>
  </si>
  <si>
    <t>SELECCIONAR EL NOMBRE DEL SUJETO OBLIGADO DE LA LISTA DESPLEGABLE ORDENADA ALFABÉTICAMENTE
(Seleccionar esta celda y posteriormente el botón de despliegue a la derecha)</t>
  </si>
  <si>
    <t>INSTRUCCIONES DE LLENADO:</t>
  </si>
  <si>
    <t xml:space="preserve">1. </t>
  </si>
  <si>
    <t xml:space="preserve">2. </t>
  </si>
  <si>
    <t>Folio asignado a la solicitud de información.</t>
  </si>
  <si>
    <t xml:space="preserve">3. </t>
  </si>
  <si>
    <t>Fecha en la cual se recibió la solicitud de información.</t>
  </si>
  <si>
    <t xml:space="preserve">4. </t>
  </si>
  <si>
    <t>Fecha de notificación de la respuesta al interesado.</t>
  </si>
  <si>
    <t xml:space="preserve">5. </t>
  </si>
  <si>
    <t xml:space="preserve">6. </t>
  </si>
  <si>
    <t xml:space="preserve">7. </t>
  </si>
  <si>
    <t>9.</t>
  </si>
  <si>
    <t xml:space="preserve">Total de días hábiles transcurridos, contados a partir del día hábil siguiente a la fecha de recepción de la solicitud hasta la fecha de notificación de la respuesta </t>
  </si>
  <si>
    <t>REQUERIMIENTO DE INFORMACIÓN ADICIONAL</t>
  </si>
  <si>
    <t>TEMÁTICA DE LA SOLICITUD
(VER ANEXO)</t>
  </si>
  <si>
    <t>feriados</t>
  </si>
  <si>
    <t>a) Uso de recursos públicos</t>
  </si>
  <si>
    <t>b) Estadísticas, evaluaciones y estudios</t>
  </si>
  <si>
    <t>c) Informes</t>
  </si>
  <si>
    <t>d) Determinaciones de autoridad</t>
  </si>
  <si>
    <t>e) Atención a la ciudadanía</t>
  </si>
  <si>
    <t>f) Indicadores</t>
  </si>
  <si>
    <t>g) Organización interna y funcionamiento</t>
  </si>
  <si>
    <t>Si</t>
  </si>
  <si>
    <t>No</t>
  </si>
  <si>
    <t>¿EL COMITÉ DE TRANSPARENCIA AUTORIZÓ LA AMPLIACIÓN DE PLAZO DE RESPUESTA?</t>
  </si>
  <si>
    <t>h) No constituye una solicitud de información</t>
  </si>
  <si>
    <t xml:space="preserve">8. </t>
  </si>
  <si>
    <t>10.</t>
  </si>
  <si>
    <r>
      <t>Nombre del Sujeto Obligado que elabora el informe. (</t>
    </r>
    <r>
      <rPr>
        <b/>
        <sz val="14"/>
        <color indexed="8"/>
        <rFont val="Calibri"/>
        <family val="2"/>
      </rPr>
      <t>Seleccionar de la lista desplegable)</t>
    </r>
  </si>
  <si>
    <r>
      <t>Información solicitada o cuando menos un resumen (</t>
    </r>
    <r>
      <rPr>
        <b/>
        <sz val="14"/>
        <color theme="1"/>
        <rFont val="Calibri"/>
        <family val="2"/>
        <scheme val="minor"/>
      </rPr>
      <t>NO COLOCAR LEYENDAS COMO "DOCUMENTO ADJUNTO"</t>
    </r>
    <r>
      <rPr>
        <sz val="14"/>
        <color theme="1"/>
        <rFont val="Calibri"/>
        <family val="2"/>
        <scheme val="minor"/>
      </rPr>
      <t>)</t>
    </r>
  </si>
  <si>
    <r>
      <t xml:space="preserve">Requerimiento de información adicional, es decir, si se realizó una prevención a la solicitud </t>
    </r>
    <r>
      <rPr>
        <b/>
        <sz val="14"/>
        <color theme="1"/>
        <rFont val="Calibri"/>
        <family val="2"/>
        <scheme val="minor"/>
      </rPr>
      <t>(Seleccionar de la lista desplegable)</t>
    </r>
    <r>
      <rPr>
        <sz val="14"/>
        <color theme="1"/>
        <rFont val="Calibri"/>
        <family val="2"/>
        <scheme val="minor"/>
      </rPr>
      <t>.</t>
    </r>
  </si>
  <si>
    <r>
      <t xml:space="preserve">El resultado de la solicitud es el sentido de la respuesta dada a cada una de las solicitudes, el cual puede ser: </t>
    </r>
    <r>
      <rPr>
        <b/>
        <sz val="14"/>
        <color theme="1"/>
        <rFont val="Calibri"/>
        <family val="2"/>
        <scheme val="minor"/>
      </rPr>
      <t xml:space="preserve">  (Seleccionar de la lista desplegable)</t>
    </r>
  </si>
  <si>
    <r>
      <t>La Temática de la solicitud es el sentido de la respuesta dada a cada una de las solicitudes, el cual puede ser:     (</t>
    </r>
    <r>
      <rPr>
        <b/>
        <sz val="14"/>
        <color theme="1"/>
        <rFont val="Calibri"/>
        <family val="2"/>
        <scheme val="minor"/>
      </rPr>
      <t>Seleccionar de la lista desplegable</t>
    </r>
    <r>
      <rPr>
        <sz val="14"/>
        <color theme="1"/>
        <rFont val="Calibri"/>
        <family val="2"/>
        <scheme val="minor"/>
      </rPr>
      <t>)</t>
    </r>
  </si>
  <si>
    <r>
      <t xml:space="preserve">Responder si el cómite autorizó o no ampliar el plazo para responder la solicitud de información por 10 días hábiles más.  </t>
    </r>
    <r>
      <rPr>
        <b/>
        <sz val="14"/>
        <color theme="1"/>
        <rFont val="Calibri"/>
        <family val="2"/>
        <scheme val="minor"/>
      </rPr>
      <t>(Seleccionar de la lista desplegable)</t>
    </r>
  </si>
  <si>
    <t xml:space="preserve">(EN CASO DE UN "SI" EN EL PUNTO 7 DE "REQUERIMIENTO DE INFORMACIÓN ADICIONAL"  O EN SU CASO TENER UN PERIODO VACACIONAL O DÍAS INHÁBILES DISTINTOS A LOS DE LA COTAIPEC, </t>
  </si>
  <si>
    <t>PUEDE EDITAR MANUALMENTE EL TIEMPO DE RESPUESTA SOBREESCRIBIENDO EL VALOR EN LA CELDA QUE ARROJE LA FÓRMULA POR EL CONTEO DE DÍAS CALCULADO POR USTED).</t>
  </si>
  <si>
    <t>a) No competencia</t>
  </si>
  <si>
    <t>b) Solicitud improcedente (desechada)</t>
  </si>
  <si>
    <t>c) Inexistencia de la información</t>
  </si>
  <si>
    <t>d) Entrega de información con costo</t>
  </si>
  <si>
    <t>e) Entrega de información sin costo</t>
  </si>
  <si>
    <t>f) Acceso restringido confidencial</t>
  </si>
  <si>
    <t>g) Acceso restringido reservada</t>
  </si>
  <si>
    <t>INFORME SEMESTRAL CORRESPONDIENTE AL PERÍODO ENERO - JUNIO DEL AÑO 2020</t>
  </si>
  <si>
    <t>Secretaría de la Contraloría (1)</t>
  </si>
  <si>
    <t>Fiscalía General del Estado (2)</t>
  </si>
  <si>
    <t>Secretaría de Medio Ambiente, Biodiversidad y Cambio Climático (3)</t>
  </si>
  <si>
    <t>Secretaría de Desarrollo Económico (4)</t>
  </si>
  <si>
    <t>Secretaría de Salud (5)</t>
  </si>
  <si>
    <t>Secretaría de Desarrollo Rural (6)</t>
  </si>
  <si>
    <t>Secretaría de Desarrollo Urbano, Obras Públicas e Infraestructura (7)</t>
  </si>
  <si>
    <t>Secretaría de Pesca y Acuacultura (8)</t>
  </si>
  <si>
    <t>Secretaría de Desarrollo Social y Humano (9)</t>
  </si>
  <si>
    <t>Secretaría de Educación (10)</t>
  </si>
  <si>
    <t>Secretaría de Finanzas  (11)</t>
  </si>
  <si>
    <t>Secretaría General de Gobierno (12)</t>
  </si>
  <si>
    <t>Secretaría de Turismo (13)</t>
  </si>
  <si>
    <t>Secretaría de Seguridad Pública (14)</t>
  </si>
  <si>
    <t>Secretaría de Cultura  (15)</t>
  </si>
  <si>
    <t>Instituto de Seguridad y Servicios Sociales de los Trabajadores del Estado de Campeche (16)</t>
  </si>
  <si>
    <t>Instituto Estatal de la Educación para los Adultos (17)</t>
  </si>
  <si>
    <t>Instituto Estatal para el Fomento de las Actividades Artesanales en Campeche (18)</t>
  </si>
  <si>
    <t>Instituto del Deporte (19)</t>
  </si>
  <si>
    <t>Sistema para el Desarrollo Integral de la Familia del Estado de Campeche (20)</t>
  </si>
  <si>
    <t>Promotora de Eventos Artísticos, Culturales y de Convenciones del Estado de Campeche (21)</t>
  </si>
  <si>
    <t>Comisión de Agua Potable y Alcantarillado del Estado de Campeche (22)</t>
  </si>
  <si>
    <t>Sistema de Televisión y Radio de Campeche (23)</t>
  </si>
  <si>
    <t>Instituto de Servicios Descentralizados de Salud Pública del Estado de Campeche (24)</t>
  </si>
  <si>
    <t>Colegio de Bachilleres del Estado de Campeche (25)</t>
  </si>
  <si>
    <t>Instituto de Capacitación para el Trabajo del Estado de Campeche (26)</t>
  </si>
  <si>
    <t>Colegio de Educación Profesional Técnica del Estado (27)</t>
  </si>
  <si>
    <t>Instituto de la Mujer del Estado (28)</t>
  </si>
  <si>
    <t>Hospital Psiquiátrico de Campeche (29)</t>
  </si>
  <si>
    <t>Comisión Estatal de Desarrollo de Suelo y Vivienda  (30)</t>
  </si>
  <si>
    <t>Universidad Autónoma de Campeche (31)</t>
  </si>
  <si>
    <t>Sistema de Atención a Niños, Niñas y Adolescentes Farmacodependientes del Estado, “Vida Nueva” (32)</t>
  </si>
  <si>
    <t>Instituto de la Infraestructura Física Educativa del Estado de Campeche (33)</t>
  </si>
  <si>
    <t>Instituto de la Juventud del Estado de Campeche (34)</t>
  </si>
  <si>
    <t>Instituto de Información Estadística, Geográfica y Catastral del Estado de Campeche (35)</t>
  </si>
  <si>
    <t>Colegio de Estudios Científicos y Tecnológicos del Estado (36)</t>
  </si>
  <si>
    <t>Instituto Campechano (37)</t>
  </si>
  <si>
    <t>Instituto de Desarrollo y Formación Social del Estado (38)</t>
  </si>
  <si>
    <t>Universidad Tecnológica de Campeche (39)</t>
  </si>
  <si>
    <t>Instituto Tecnológico Superior de Calkiní (40)</t>
  </si>
  <si>
    <t>Universidad Autónoma del Carmen (41)</t>
  </si>
  <si>
    <t>Instituto Tecnológico Superior de Escárcega (42)</t>
  </si>
  <si>
    <t>Fundación Pablo García (43)</t>
  </si>
  <si>
    <t>Hospital Dr. Manuel Campos (44)</t>
  </si>
  <si>
    <t>Fondo Campeche (45)</t>
  </si>
  <si>
    <t>Fideicomiso de Inversión del Impuesto del 2% sobre Nómina del Estado de Campeche (46)</t>
  </si>
  <si>
    <t>Administración Portuaria Integral de Campeche, S.A de C.V (47)</t>
  </si>
  <si>
    <t>Congreso del Estado de Campeche (48)</t>
  </si>
  <si>
    <t>Auditoría Superior del Estado de Campeche (49)</t>
  </si>
  <si>
    <t>Comisión de Derechos Humanos del Estado de Campeche (50)</t>
  </si>
  <si>
    <t>Instituto Electoral del Estado de Campeche (51)</t>
  </si>
  <si>
    <t>Comisión de Transparencia y Acceso a la Información Pública del Estado de Campeche (52)</t>
  </si>
  <si>
    <t>Tribunal Superior de Justicia del Estado de Campeche (53)</t>
  </si>
  <si>
    <t>Ayuntamiento de Campeche (54)</t>
  </si>
  <si>
    <t>Sistema Municipal para el Desarrollo Integral de la Familia de Campeche (55)</t>
  </si>
  <si>
    <t>Sistema Municipal de Agua Potable y Alcantarillado de Campeche  (56)</t>
  </si>
  <si>
    <t>Ayuntamiento de  Candelaria (57)</t>
  </si>
  <si>
    <t>Sistema Municipal para el Desarrollo Integral de la Familia de Candelaria (58)</t>
  </si>
  <si>
    <t>Ayuntamiento de  Champotón (59)</t>
  </si>
  <si>
    <t>Sistema Municipal para el Desarrollo Integral de la Familia de Champotón (60)</t>
  </si>
  <si>
    <t>Ayuntamiento de  Hopelchén (61)</t>
  </si>
  <si>
    <t>Sistema Municipal para el Desarrollo Integral de la Familia de Hopelchén (62)</t>
  </si>
  <si>
    <t>Ayuntamiento de Calkiní (63)</t>
  </si>
  <si>
    <t>Sistema Municipal para el Desarrollo Integral de la Familia de Calkiní (64)</t>
  </si>
  <si>
    <t>Ayuntamiento de  Tenabo (65)</t>
  </si>
  <si>
    <t>Sistema Municipal para el Desarrollo Integral de la Familia de Tenabo (66)</t>
  </si>
  <si>
    <t>Ayuntamiento de  Hecelchakán (67)</t>
  </si>
  <si>
    <t>Sistema Municipal para el Desarrollo Integral de la Familia de Hecelchakán (68)</t>
  </si>
  <si>
    <t>Ayuntamiento de  Palizada (69)</t>
  </si>
  <si>
    <t>Sistema Municipal para el Desarrollo Integral de la Familia de Palizada (70)</t>
  </si>
  <si>
    <t>Ayuntamiento de Carmen (71)</t>
  </si>
  <si>
    <t>Sistema Municipal para el Desarrollo Integral de la Familia de Carmen (72)</t>
  </si>
  <si>
    <t>Sistema Municipal de Agua Potable y Alcantarillado de Carmen (73)</t>
  </si>
  <si>
    <t>Instituto Municipal de la Mujer de Carmen (74)</t>
  </si>
  <si>
    <t>Instituto Municipal de Vivienda de Carmen (75)</t>
  </si>
  <si>
    <t>Instituto Municipal de Planeación de Carmen (76)</t>
  </si>
  <si>
    <t>Sistema Municipal para el Desarrollo Integral de la Familia de Escárcega (78)</t>
  </si>
  <si>
    <t>Sistema Municipal de Agua Potable y Alcantarillado de Escárcega (79)</t>
  </si>
  <si>
    <t>Ayuntamiento de  Calakmul (80)</t>
  </si>
  <si>
    <t>Sistema Municipal para el Desarrollo Integral de la Familia de Calakmul (81)</t>
  </si>
  <si>
    <t>Junta Municipal de Tixmucuy  (83)</t>
  </si>
  <si>
    <t>Junta Municipal de Alfredo V. Bonfil  (84)</t>
  </si>
  <si>
    <t>Junta Municipal de Atasta  (86)</t>
  </si>
  <si>
    <t>Junta Municipal de Sabancuy  (87)</t>
  </si>
  <si>
    <t>Junta Municipal de Mamantel  (88)</t>
  </si>
  <si>
    <t>Junta Municipal de Seybaplaya (89)</t>
  </si>
  <si>
    <t>Junta Municipal de Hool  (90)</t>
  </si>
  <si>
    <t>Junta Municipal de Felipe Carrillo Puerto  (91)</t>
  </si>
  <si>
    <t>Junta Municipal de Sihochac (92)</t>
  </si>
  <si>
    <t>Junta Municipal de Bécal  (93)</t>
  </si>
  <si>
    <t>Junta Municipal de Dzitbalché (94)</t>
  </si>
  <si>
    <t>Junta Municipal de Dzibalchén (96)</t>
  </si>
  <si>
    <t>Junta Municipal de Bolonchén de Rejón  (97)</t>
  </si>
  <si>
    <t>Junta Municipal de Tinún  (98)</t>
  </si>
  <si>
    <t>Junta Municipal de Pomuch (99)</t>
  </si>
  <si>
    <t>Junta Municipal de Centenario (100)</t>
  </si>
  <si>
    <t>Junta Municipal de Constitución  (101)</t>
  </si>
  <si>
    <t>Instituto Tecnológico Superior de Champotón (102)</t>
  </si>
  <si>
    <t>Consejo Estatal de Investigación Científica y Desarrollo Tecnológico del Estado de Campeche (103)</t>
  </si>
  <si>
    <t>Secretaría de Administración e Innovación Gubernamental (104)</t>
  </si>
  <si>
    <t>Consejería Jurídica de la Administración Pública del Estado de Campeche (105)</t>
  </si>
  <si>
    <t>Instituto del Deporte y de la Juventud de Carmen (106)</t>
  </si>
  <si>
    <t>Instituto de Acceso a la Justicia del Estado de Campeche (107)</t>
  </si>
  <si>
    <t>Universidad Tecnológica de Candelaria (108)</t>
  </si>
  <si>
    <t>Tribunal Electoral del Estado de Campeche (109)</t>
  </si>
  <si>
    <t>Instituto Tecnológico de Educación Superior de Hopelchén (110)</t>
  </si>
  <si>
    <t>Universidad Tecnológica de Calakmul (111)</t>
  </si>
  <si>
    <t>Secretaría de Planeación (112)</t>
  </si>
  <si>
    <t>Secretaría de Desarrollo Energético Sustentable (113)</t>
  </si>
  <si>
    <t>Secretaría del Trabajo y Previsión Social (114)</t>
  </si>
  <si>
    <t>Secretaría de Protección Civil (115)</t>
  </si>
  <si>
    <t>Régimen Estatal de Protección Social en Salud (Seguro Popular) (116)</t>
  </si>
  <si>
    <t>Promotora para la Conservación y Desarrollo Sustentable del Estado de Campeche, Ximbal. (117)</t>
  </si>
  <si>
    <t>Partido Acción Nacional (PAN) (118)</t>
  </si>
  <si>
    <t>Partido Revolucionario Institucional (PRI) (119)</t>
  </si>
  <si>
    <t>Partido de la Revolución Democrática (PRD) (120)</t>
  </si>
  <si>
    <t>Partido Verde Ecologista de México (PVEM) (121)</t>
  </si>
  <si>
    <t>Movimiento Ciudadano (122)</t>
  </si>
  <si>
    <t>Morena (123)</t>
  </si>
  <si>
    <t>Partido del Trabajo (124)</t>
  </si>
  <si>
    <t>Sindicato Único de Trabajadores del Colegio de Bachilleres del Estado de Campeche (125)</t>
  </si>
  <si>
    <t>Sindicato Único de Trabajadores del Colegio de Estudios Científicos y Tecnológicos del Estado de Campeche (126)</t>
  </si>
  <si>
    <t>Sindicato Único del Personal Académico, Administrativo Manual  y Apoyo del Colegio de Estudios Científicos y Tecnológicos del Estado de Campeche (127)</t>
  </si>
  <si>
    <t>Sindicato Único de Trabajadores de la Universidad Tecnológica de Campeche (128)</t>
  </si>
  <si>
    <t>Sindicato Único de Personal Docente del Colegio de Educación Profesional y Técnica del Estado de Campeche (129)</t>
  </si>
  <si>
    <t>Sindicato Único de Personal Académico de la Universidad Autónoma de Campeche. (130)</t>
  </si>
  <si>
    <t>Sindicato Único de Trabajadores Administrativos, de Intendencia y Similares de la Universidad Autónoma de Campeche. (131)</t>
  </si>
  <si>
    <t>Sindicato Único de Trabajadores Académicos, Administrativos y Manuales del Instituto Campechano (132)</t>
  </si>
  <si>
    <t>Sindicato Único de Trabajadores de la Universidad Autónoma del Carmen. (133)</t>
  </si>
  <si>
    <t>Sindicato Único de Trabajadores al Servicio de los Poderes, Municipios, e Instituciones Descentralizadas del Estado de Campeche  (134)</t>
  </si>
  <si>
    <t>Sindicato Único de Trabajadores al Servicio del Gobierno Municipal  (135)</t>
  </si>
  <si>
    <t>Junta Local de Conciliación y Arbitraje del Estado de Campeche (136)</t>
  </si>
  <si>
    <t>Comisión de Conciliación y Arbitraje Médico del Estado de Campeche (137)</t>
  </si>
  <si>
    <t>Oficina del Gobernador (138)</t>
  </si>
  <si>
    <t>Tribunal de Justicia Administrativa del Estado de Campeche (139)</t>
  </si>
  <si>
    <t>Fiscalía Especializada en Combate a la Corrupción del Estado de Campeche (140)</t>
  </si>
  <si>
    <t>Fondo Estatal de Fomento Industrial del Estado de Campeche (141)</t>
  </si>
  <si>
    <t>Agencia de Energía del Estado de Campeche (142)</t>
  </si>
  <si>
    <t>Junta Municipal División del Norte (143)</t>
  </si>
  <si>
    <t>Junta Municipal de Monclova  (144)</t>
  </si>
  <si>
    <t>Junta Municipal de Miguel Hidalgo y Costilla (146)</t>
  </si>
  <si>
    <t>Secretaría Ejecutiva del Sistema Anticorrupción del Estado de Campeche (147)</t>
  </si>
  <si>
    <t>Ayuntamiento de  Escárcega (77)</t>
  </si>
  <si>
    <t>Junta Municipal de Hampolol  (85)</t>
  </si>
  <si>
    <t>Junta Municipal de Nunkiní  (95)</t>
  </si>
  <si>
    <t>Junta Municipal de Pich  (82)</t>
  </si>
  <si>
    <t>Junta Municipal de Ukum  (145)</t>
  </si>
  <si>
    <t>0100043120</t>
  </si>
  <si>
    <t>0100115720</t>
  </si>
  <si>
    <t>0100121220</t>
  </si>
  <si>
    <t>0100135720</t>
  </si>
  <si>
    <t>0100141220</t>
  </si>
  <si>
    <t>0100153120</t>
  </si>
  <si>
    <t>0100153220</t>
  </si>
  <si>
    <t>0100153420</t>
  </si>
  <si>
    <t>0100153520</t>
  </si>
  <si>
    <t>0100169320</t>
  </si>
  <si>
    <t>0100197520</t>
  </si>
  <si>
    <t>0100732319</t>
  </si>
  <si>
    <r>
      <t>1</t>
    </r>
    <r>
      <rPr>
        <sz val="10"/>
        <color theme="1"/>
        <rFont val="Calibri"/>
        <family val="2"/>
        <scheme val="minor"/>
      </rPr>
      <t>.- EL NÚMERO TOTAL DE NIÑOS, NIÑAS Y ADOLESCENTES QUE TIENEN EN RESGUARDO EL DIF ESTATAL DEL 2015 AL 2019 POR EDAD Y SEXO. 2.- EL NUMERO DE TOTAL DE NIÑOS, NIÑAS Y ADOLESCENTES QUE NO TIENEN POSIBILIDAD DE SER ADOPTADOS DESCRIBIR POR QUE CIRCUNSTANCIAS NO SON SUCEPTIBLES DE ADOPCION. 3.-EL NUMERO TOTAL DE NIÑOS EN POSIBILIDADES DE SER ADOPTADOS DEL 2015 AL 2019. 4.- CUANTAS SOLICITUDES DE ADOPCIÓN HAN RECIBIDO DEL 2015 AL 2019. CUANTAS HAN SIDO PROCEDENTES O IMPROCEDENTES. 5.- DESCRIBIR EL PROCESO Y REQUISITOS PARA PODER ADOPTAR. 6.- CUANTAS CASAS HOGAR O DE ASISTENCIA EXISTEN EN EL ESTADO Y CUAL ES LA NORMATIVIDAD QUE LOS REGULA? 7.- CUANTOS NIÑOS EXISTEN EN ESAS CASAS HOGAR O DE ASISTENCIA PRIVADAS?</t>
    </r>
  </si>
  <si>
    <t>Sirva el presente medio para que se me comunique cuál o cuales son los medios para la consulta, análisis y uso de la información de las mencionadas obligaciones.</t>
  </si>
  <si>
    <t>SOLICITAR INFORMACIÓN SOBRE LAS MEDIDAS QUE FACILITEN EL ACCESO Y BÚSQUEDA DE LA INFORMACION Y EJERCER DICHO DERECHO PARA LAS PERSONAS CON DISCAPACIDAD Y EN SU CASO PARA LAS PERSONAS QUE MANEJAN OTRO IDIOMA LOCAL DIFERENTE AL ESPAÑOL QUE VIVEN EN NUESTRAS LOCALIDADES QUE INTEGRAN EL MUNICIPIO DE CAMPECHE. LO ANTERIOR INDEPENDIENTE DE LO QUE SE ENCUENTRA PUBLICADO POR OBLIGACIONES DE TRANSPARENCIA EN SU PORTAL DE INTERNET Y LA PNT. LO ANTERIOR EN BASE AL INICIO DE ESTA ADMINISTRACION PUBLICA OCTUBRE 2018 - FEBRERO 2020 (A LA FECHA)</t>
  </si>
  <si>
    <t>Solicito copia simple de los recibos de nomina y/o honorarios como personal supernumerario de pago generados a un servidor durante el periodo 31 de agosto 2000 al 31 marzo de 2012</t>
  </si>
  <si>
    <t>1.- Lilia del Rosario Borges Gasca. La información solicitada es la siguiente A) Monto o importe bruto de las percepciones del 01 de octubre de 2018 al 31 de enero de 2020, y B) Monto o importe neto de las percepciones del 01 de octubre de 2018 al 31 de enero de 2020</t>
  </si>
  <si>
    <t>CONOCER Y VALIDAR EL NOMBRE DE LA PERSONA, QUE OCUPARA EL CARGO DE RESPONSABLE DE ARCHIVO DE TRAMITE DE LA COORDINACION DE EVALUACION Y PLANEACION, EN EL PERIODO ABRIL 2008 A MAYO 2015 DEL SISTEMA PARA EL DESARROLLO INTEGRAL DE LA FAMILIA EN EL MUNICIPIO DE CAMPECHE, ASÍ COMO EL NOMBRE DE LA PERSONA QUE OCUPARA EL CARGO DE RESPONSABLE DE ARCHIVO DE CONCENTRACION E HISTORICO DEL MENCIONADO SUJETO OBLIGADO, EN EL PERIODO COMPRENDIDO ABRIL 2008 A SEPTIEMBRE 2018</t>
  </si>
  <si>
    <t>CONOCER Y VALIDAR EL NOMBRE DE LA PERSONA, QUE OCUPARA EL CARGO DE SUPLENTE DE LA UNIDAD DE TRANSPARENCIA Y ACCESO A LA INFORMACION PUBLICA, PERTENECIENTE A LA COORDINACION DE EVALUACION Y PLANEACION, EN EL PERIODO JULIO 2008 A MARZO 2010 DEL SISTEMA PARA EL DESARROLLO INTEGRAL DE LA FAMILIA EN EL MUNICIPIO DE CAMPECHE</t>
  </si>
  <si>
    <t>CONOCER Y VALIDAR EL NOMBRE DE LA PERSONA, QUE OCUPARA EL CARGO DE TITULAR DE LA UNIDAD DE TRANSPARENCIA Y ACCESO A LA INFORMACIÓN PUBLICA, PERTENECIENTE A LA COORDINACION DE EVALUACION Y PLANEACION, EN EL PERIODO ABRIL 2010 A MAYO 2016 DEL SISTEMA PARA EL DESARROLLO INTEGRAL DE LA FAMILIA EN EL MUNICIPIO DE CAMPECHE</t>
  </si>
  <si>
    <t>CONOCER Y VALIDAR EL NOMBRE DE LA PERSONA, QUE OCUPARA EL CARGO DE RESPONSABLE DE LA UNIDAD TRANSPARENCIA, EN EL PERIODO MAYO 2016 A SEPTIEMBRE 2018 DEL SISTEMA PARA EL DESARROLLO INTEGRAL DE LA FAMILIA EN EL MUNICIPIO DE CAMPECHE ASÍ MISMO SOLICITO COPIA SIMPLE DONDE SE NOMBRA A ESTA PERSONA COMO RESPONSABLE DE LA UNIDAD DE TRANSPARENCIA E INSTALACIÓN DEL COMITÉ DE TRANSPARENCIA DEL PERIODO ANTES MENCIONADO Y PARA EL PERIODO OCTUBRE 2018 A LA PRESENTE FECHA (CON CAMBIOS SI EN SU CASO EXISTIERA)</t>
  </si>
  <si>
    <t>Solicito información concerniente a los indicadores con los que se evalúa la unidad de transparencia de esté órgano; para de está forma calificar la eficacia y eficiencia de la misma unidad. No sus atribuciones, si lo que me permita analizar su funcionamiento.</t>
  </si>
  <si>
    <t>El nombre, el cargo (puesto de adscripción o provisional) y el sueldo, junto con las fechas de inicio y de baja de TODOS los funcionarios y/o servidores públicos que han trabajado en su institución de 1996 al 2020 que se encuentren dentro de sus registros. Consideraciones 1. Por virtud del artículo 11, fracción V., y los artículos 130 párrafo 5 y 132 segundo párrafo de la LFTAIP, solicito que dicha información sea entregada por correo electrónico y en formato .CSV 2. Solicito atentamente que el nombre del archivo incluya el número de folio de la solicitud y el nombre de su institución</t>
  </si>
  <si>
    <t>¿Cuántos niños, niñas y adolescentes han muerto bajo el cuidado del DIF o sistemas para el desarrollo integral de la familia estatales y municipales? De 2006 a 2019, por año, estado, municipio, nombre del centro del DIF en donde murió, sexo y edad del menor occiso así como la causa de la muerte.</t>
  </si>
  <si>
    <t>¿Cuántas averiguaciones previas y carpetas de investigación se han abierto por la muerte de menores bajo el cuidado del DIF o sistemas para el desarrollo integral de la familia estatales y municipales? De 2006 a 2019, por año, estado, municipio, nombre del centro del DIF en donde murió, sexo y edad del menor occiso así como la causa de la muerte.</t>
  </si>
  <si>
    <t>Solicito el número de personal DEL DIF o sistemas para el desarrollo integral de la familia estatales y municipales involucrado o investigado por el fallecimiento de un menor bajo el cuidado de dichos organismos. De 2006 a 2019, por año, estado, municipio, nombre del centro del DIF o sistemas para el desarrollo integral de la familia estatales y municipales en donde murió, sexo y edad del menor occiso así como la causa de la muerte, así como edad,, sexo y puesto del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</si>
</sst>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
  </numFmts>
  <fonts count="27" x14ac:knownFonts="1">
    <font>
      <sz val="11"/>
      <color theme="1"/>
      <name val="Calibri"/>
      <family val="2"/>
      <scheme val="minor"/>
    </font>
    <font>
      <sz val="11"/>
      <color theme="1"/>
      <name val="Century Gothic"/>
      <family val="2"/>
    </font>
    <font>
      <sz val="11"/>
      <color rgb="FF231F20"/>
      <name val="Century Gothic"/>
      <family val="2"/>
    </font>
    <font>
      <b/>
      <sz val="13"/>
      <color indexed="8"/>
      <name val="Century Gothic"/>
      <family val="2"/>
    </font>
    <font>
      <b/>
      <sz val="12"/>
      <color indexed="8"/>
      <name val="Century Gothic"/>
      <family val="2"/>
    </font>
    <font>
      <sz val="10"/>
      <color indexed="8"/>
      <name val="Century Gothic"/>
      <family val="2"/>
    </font>
    <font>
      <b/>
      <sz val="14"/>
      <color indexed="8"/>
      <name val="Century Gothic"/>
      <family val="2"/>
    </font>
    <font>
      <b/>
      <sz val="11"/>
      <color indexed="8"/>
      <name val="Century Gothic"/>
      <family val="2"/>
    </font>
    <font>
      <b/>
      <sz val="11"/>
      <color theme="1"/>
      <name val="Century Gothic"/>
      <family val="2"/>
    </font>
    <font>
      <sz val="10"/>
      <color theme="1"/>
      <name val="Century Gothic"/>
      <family val="2"/>
    </font>
    <font>
      <sz val="10"/>
      <color rgb="FF231F20"/>
      <name val="Century Gothic"/>
      <family val="2"/>
    </font>
    <font>
      <i/>
      <sz val="10"/>
      <color indexed="63"/>
      <name val="Century Gothic"/>
      <family val="2"/>
    </font>
    <font>
      <sz val="10"/>
      <color indexed="63"/>
      <name val="Century Gothic"/>
      <family val="2"/>
    </font>
    <font>
      <b/>
      <sz val="16"/>
      <color theme="9" tint="-0.499984740745262"/>
      <name val="Century Gothic"/>
      <family val="2"/>
    </font>
    <font>
      <sz val="11"/>
      <color theme="1"/>
      <name val="Calibri"/>
      <family val="2"/>
      <scheme val="minor"/>
    </font>
    <font>
      <u/>
      <sz val="11"/>
      <color theme="10"/>
      <name val="Calibri"/>
      <family val="2"/>
    </font>
    <font>
      <u/>
      <sz val="10"/>
      <color indexed="12"/>
      <name val="Arial"/>
      <family val="2"/>
    </font>
    <font>
      <u/>
      <sz val="11"/>
      <color theme="10"/>
      <name val="Calibri"/>
      <family val="2"/>
      <scheme val="minor"/>
    </font>
    <font>
      <sz val="10"/>
      <name val="Arial"/>
      <family val="2"/>
    </font>
    <font>
      <sz val="10"/>
      <name val="Arial"/>
      <family val="2"/>
    </font>
    <font>
      <sz val="10"/>
      <name val="Tahoma"/>
      <family val="2"/>
    </font>
    <font>
      <b/>
      <sz val="8"/>
      <color indexed="8"/>
      <name val="Century Gothic"/>
      <family val="2"/>
    </font>
    <font>
      <b/>
      <sz val="14"/>
      <color theme="1"/>
      <name val="Calibri"/>
      <family val="2"/>
      <scheme val="minor"/>
    </font>
    <font>
      <sz val="14"/>
      <color theme="1"/>
      <name val="Century Gothic"/>
      <family val="2"/>
    </font>
    <font>
      <sz val="14"/>
      <color theme="1"/>
      <name val="Calibri"/>
      <family val="2"/>
      <scheme val="minor"/>
    </font>
    <font>
      <b/>
      <sz val="14"/>
      <color indexed="8"/>
      <name val="Calibri"/>
      <family val="2"/>
    </font>
    <font>
      <sz val="10"/>
      <color theme="1"/>
      <name val="Calibri"/>
      <family val="2"/>
      <scheme val="minor"/>
    </font>
  </fonts>
  <fills count="4">
    <fill>
      <patternFill patternType="none"/>
    </fill>
    <fill>
      <patternFill patternType="gray125"/>
    </fill>
    <fill>
      <patternFill patternType="solid">
        <fgColor rgb="FFF4E0A6"/>
        <bgColor indexed="64"/>
      </patternFill>
    </fill>
    <fill>
      <patternFill patternType="solid">
        <fgColor theme="0" tint="-4.9989318521683403E-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83">
    <xf numFmtId="0" fontId="0"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40">
    <xf numFmtId="0" fontId="0" fillId="0" borderId="0" xfId="0"/>
    <xf numFmtId="0" fontId="1" fillId="0" borderId="0" xfId="0" applyFont="1"/>
    <xf numFmtId="0" fontId="5" fillId="0" borderId="0" xfId="0" applyFont="1" applyAlignment="1">
      <alignment horizontal="centerContinuous" vertical="center"/>
    </xf>
    <xf numFmtId="0" fontId="1" fillId="0" borderId="0" xfId="0" applyFont="1"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vertical="center" wrapText="1"/>
    </xf>
    <xf numFmtId="0" fontId="1" fillId="0" borderId="0" xfId="0" applyFont="1" applyBorder="1"/>
    <xf numFmtId="0" fontId="10" fillId="0" borderId="0" xfId="0" applyFont="1" applyFill="1" applyBorder="1" applyAlignment="1">
      <alignment vertical="top" wrapText="1"/>
    </xf>
    <xf numFmtId="0" fontId="7" fillId="3" borderId="1" xfId="0" applyFont="1" applyFill="1" applyBorder="1" applyAlignment="1">
      <alignment horizontal="centerContinuous" vertical="center"/>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4" xfId="0" applyFont="1" applyFill="1" applyBorder="1" applyAlignment="1">
      <alignment horizontal="center" vertical="center" wrapText="1"/>
    </xf>
    <xf numFmtId="49" fontId="9" fillId="0" borderId="4" xfId="0" applyNumberFormat="1" applyFont="1" applyBorder="1" applyAlignment="1" applyProtection="1">
      <alignment horizontal="center" vertical="center" wrapText="1"/>
      <protection locked="0"/>
    </xf>
    <xf numFmtId="164" fontId="9" fillId="0" borderId="3" xfId="0" applyNumberFormat="1" applyFont="1" applyBorder="1" applyAlignment="1" applyProtection="1">
      <alignment horizontal="center" vertical="center" wrapText="1"/>
      <protection locked="0"/>
    </xf>
    <xf numFmtId="0" fontId="9" fillId="0" borderId="4" xfId="0" applyFont="1" applyFill="1" applyBorder="1" applyAlignment="1" applyProtection="1">
      <alignment horizontal="justify" vertical="justify" wrapText="1"/>
      <protection locked="0"/>
    </xf>
    <xf numFmtId="0" fontId="9" fillId="0" borderId="3" xfId="0" applyFont="1" applyBorder="1" applyAlignment="1" applyProtection="1">
      <alignment horizontal="center" vertical="center" wrapText="1"/>
      <protection locked="0"/>
    </xf>
    <xf numFmtId="0" fontId="1" fillId="0" borderId="0" xfId="0" applyFont="1" applyProtection="1">
      <protection locked="0"/>
    </xf>
    <xf numFmtId="0" fontId="2" fillId="0" borderId="0" xfId="0" applyFont="1" applyFill="1" applyBorder="1" applyAlignment="1" applyProtection="1">
      <alignment vertical="top" wrapText="1"/>
      <protection locked="0"/>
    </xf>
    <xf numFmtId="0" fontId="21" fillId="0" borderId="0" xfId="0" applyFont="1" applyAlignment="1">
      <alignment vertical="center" wrapText="1"/>
    </xf>
    <xf numFmtId="165" fontId="9" fillId="0" borderId="4" xfId="0" applyNumberFormat="1" applyFont="1" applyBorder="1" applyAlignment="1" applyProtection="1">
      <alignment horizontal="center" vertical="center"/>
    </xf>
    <xf numFmtId="164"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0" fillId="0" borderId="0" xfId="0" applyAlignment="1">
      <alignment horizontal="center" vertical="center"/>
    </xf>
    <xf numFmtId="14" fontId="1" fillId="0" borderId="0" xfId="0" applyNumberFormat="1" applyFont="1" applyAlignment="1">
      <alignment horizontal="center" vertical="center"/>
    </xf>
    <xf numFmtId="49" fontId="1" fillId="0" borderId="0" xfId="0" applyNumberFormat="1" applyFont="1" applyProtection="1">
      <protection locked="0"/>
    </xf>
    <xf numFmtId="49" fontId="1" fillId="0" borderId="0" xfId="0" applyNumberFormat="1" applyFont="1"/>
    <xf numFmtId="0" fontId="22" fillId="0" borderId="0" xfId="0" applyFont="1"/>
    <xf numFmtId="0" fontId="23" fillId="0" borderId="0" xfId="0" applyFont="1" applyProtection="1">
      <protection locked="0"/>
    </xf>
    <xf numFmtId="49" fontId="24" fillId="0" borderId="0" xfId="0" applyNumberFormat="1" applyFont="1" applyAlignment="1">
      <alignment horizontal="right"/>
    </xf>
    <xf numFmtId="0" fontId="24" fillId="0" borderId="0" xfId="0" applyFont="1"/>
    <xf numFmtId="49" fontId="24" fillId="0" borderId="0" xfId="0" applyNumberFormat="1" applyFont="1"/>
    <xf numFmtId="0" fontId="9" fillId="0" borderId="4" xfId="0" applyFont="1" applyFill="1" applyBorder="1" applyAlignment="1" applyProtection="1">
      <alignment horizontal="center" vertical="center" wrapText="1"/>
      <protection locked="0"/>
    </xf>
    <xf numFmtId="0" fontId="13" fillId="0" borderId="0" xfId="0" applyFont="1" applyAlignment="1">
      <alignment horizontal="center" vertical="top"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center" vertical="center" wrapText="1"/>
    </xf>
    <xf numFmtId="0" fontId="0" fillId="0" borderId="0" xfId="0" applyAlignment="1">
      <alignment horizontal="justify" vertical="center"/>
    </xf>
  </cellXfs>
  <cellStyles count="283">
    <cellStyle name="Hipervínculo 2" xfId="1" xr:uid="{00000000-0005-0000-0000-000000000000}"/>
    <cellStyle name="Hipervínculo 2 2" xfId="2" xr:uid="{00000000-0005-0000-0000-000001000000}"/>
    <cellStyle name="Hipervínculo 3" xfId="3" xr:uid="{00000000-0005-0000-0000-000002000000}"/>
    <cellStyle name="Hipervínculo 4" xfId="4" xr:uid="{00000000-0005-0000-0000-000003000000}"/>
    <cellStyle name="Hipervínculo 5" xfId="5" xr:uid="{00000000-0005-0000-0000-000004000000}"/>
    <cellStyle name="Normal" xfId="0" builtinId="0"/>
    <cellStyle name="Normal 10" xfId="6" xr:uid="{00000000-0005-0000-0000-000006000000}"/>
    <cellStyle name="Normal 10 2" xfId="7" xr:uid="{00000000-0005-0000-0000-000007000000}"/>
    <cellStyle name="Normal 10 2 2" xfId="8" xr:uid="{00000000-0005-0000-0000-000008000000}"/>
    <cellStyle name="Normal 10 2 2 2" xfId="9" xr:uid="{00000000-0005-0000-0000-000009000000}"/>
    <cellStyle name="Normal 10 2 3" xfId="10" xr:uid="{00000000-0005-0000-0000-00000A000000}"/>
    <cellStyle name="Normal 10 2 3 2" xfId="11" xr:uid="{00000000-0005-0000-0000-00000B000000}"/>
    <cellStyle name="Normal 10 2 4" xfId="12" xr:uid="{00000000-0005-0000-0000-00000C000000}"/>
    <cellStyle name="Normal 10 2 4 2" xfId="13" xr:uid="{00000000-0005-0000-0000-00000D000000}"/>
    <cellStyle name="Normal 10 2 5" xfId="14" xr:uid="{00000000-0005-0000-0000-00000E000000}"/>
    <cellStyle name="Normal 10 3" xfId="15" xr:uid="{00000000-0005-0000-0000-00000F000000}"/>
    <cellStyle name="Normal 10 3 2" xfId="16" xr:uid="{00000000-0005-0000-0000-000010000000}"/>
    <cellStyle name="Normal 10 3 2 2" xfId="17" xr:uid="{00000000-0005-0000-0000-000011000000}"/>
    <cellStyle name="Normal 10 3 3" xfId="18" xr:uid="{00000000-0005-0000-0000-000012000000}"/>
    <cellStyle name="Normal 10 3 3 2" xfId="19" xr:uid="{00000000-0005-0000-0000-000013000000}"/>
    <cellStyle name="Normal 10 3 4" xfId="20" xr:uid="{00000000-0005-0000-0000-000014000000}"/>
    <cellStyle name="Normal 10 3 4 2" xfId="21" xr:uid="{00000000-0005-0000-0000-000015000000}"/>
    <cellStyle name="Normal 10 3 5" xfId="22" xr:uid="{00000000-0005-0000-0000-000016000000}"/>
    <cellStyle name="Normal 10 4" xfId="23" xr:uid="{00000000-0005-0000-0000-000017000000}"/>
    <cellStyle name="Normal 10 4 2" xfId="24" xr:uid="{00000000-0005-0000-0000-000018000000}"/>
    <cellStyle name="Normal 10 5" xfId="25" xr:uid="{00000000-0005-0000-0000-000019000000}"/>
    <cellStyle name="Normal 10 5 2" xfId="26" xr:uid="{00000000-0005-0000-0000-00001A000000}"/>
    <cellStyle name="Normal 10 6" xfId="27" xr:uid="{00000000-0005-0000-0000-00001B000000}"/>
    <cellStyle name="Normal 10 6 2" xfId="28" xr:uid="{00000000-0005-0000-0000-00001C000000}"/>
    <cellStyle name="Normal 10 7" xfId="29" xr:uid="{00000000-0005-0000-0000-00001D000000}"/>
    <cellStyle name="Normal 11" xfId="30" xr:uid="{00000000-0005-0000-0000-00001E000000}"/>
    <cellStyle name="Normal 11 2" xfId="31" xr:uid="{00000000-0005-0000-0000-00001F000000}"/>
    <cellStyle name="Normal 12" xfId="32" xr:uid="{00000000-0005-0000-0000-000020000000}"/>
    <cellStyle name="Normal 12 2" xfId="33" xr:uid="{00000000-0005-0000-0000-000021000000}"/>
    <cellStyle name="Normal 12 2 2" xfId="34" xr:uid="{00000000-0005-0000-0000-000022000000}"/>
    <cellStyle name="Normal 12 3" xfId="35" xr:uid="{00000000-0005-0000-0000-000023000000}"/>
    <cellStyle name="Normal 12 3 2" xfId="36" xr:uid="{00000000-0005-0000-0000-000024000000}"/>
    <cellStyle name="Normal 12 4" xfId="37" xr:uid="{00000000-0005-0000-0000-000025000000}"/>
    <cellStyle name="Normal 12 4 2" xfId="38" xr:uid="{00000000-0005-0000-0000-000026000000}"/>
    <cellStyle name="Normal 12 5" xfId="39" xr:uid="{00000000-0005-0000-0000-000027000000}"/>
    <cellStyle name="Normal 13" xfId="40" xr:uid="{00000000-0005-0000-0000-000028000000}"/>
    <cellStyle name="Normal 13 2" xfId="41" xr:uid="{00000000-0005-0000-0000-000029000000}"/>
    <cellStyle name="Normal 13 2 2" xfId="42" xr:uid="{00000000-0005-0000-0000-00002A000000}"/>
    <cellStyle name="Normal 13 3" xfId="43" xr:uid="{00000000-0005-0000-0000-00002B000000}"/>
    <cellStyle name="Normal 13 3 2" xfId="44" xr:uid="{00000000-0005-0000-0000-00002C000000}"/>
    <cellStyle name="Normal 13 4" xfId="45" xr:uid="{00000000-0005-0000-0000-00002D000000}"/>
    <cellStyle name="Normal 13 4 2" xfId="46" xr:uid="{00000000-0005-0000-0000-00002E000000}"/>
    <cellStyle name="Normal 13 5" xfId="47" xr:uid="{00000000-0005-0000-0000-00002F000000}"/>
    <cellStyle name="Normal 14" xfId="48" xr:uid="{00000000-0005-0000-0000-000030000000}"/>
    <cellStyle name="Normal 14 2" xfId="49" xr:uid="{00000000-0005-0000-0000-000031000000}"/>
    <cellStyle name="Normal 15" xfId="50" xr:uid="{00000000-0005-0000-0000-000032000000}"/>
    <cellStyle name="Normal 15 2" xfId="51" xr:uid="{00000000-0005-0000-0000-000033000000}"/>
    <cellStyle name="Normal 16" xfId="52" xr:uid="{00000000-0005-0000-0000-000034000000}"/>
    <cellStyle name="Normal 16 2" xfId="53" xr:uid="{00000000-0005-0000-0000-000035000000}"/>
    <cellStyle name="Normal 17" xfId="54" xr:uid="{00000000-0005-0000-0000-000036000000}"/>
    <cellStyle name="Normal 17 2" xfId="55" xr:uid="{00000000-0005-0000-0000-000037000000}"/>
    <cellStyle name="Normal 18" xfId="56" xr:uid="{00000000-0005-0000-0000-000038000000}"/>
    <cellStyle name="Normal 19" xfId="57" xr:uid="{00000000-0005-0000-0000-000039000000}"/>
    <cellStyle name="Normal 2" xfId="58" xr:uid="{00000000-0005-0000-0000-00003A000000}"/>
    <cellStyle name="Normal 3" xfId="59" xr:uid="{00000000-0005-0000-0000-00003B000000}"/>
    <cellStyle name="Normal 3 2" xfId="60" xr:uid="{00000000-0005-0000-0000-00003C000000}"/>
    <cellStyle name="Normal 3 2 2" xfId="61" xr:uid="{00000000-0005-0000-0000-00003D000000}"/>
    <cellStyle name="Normal 3 2 3" xfId="62" xr:uid="{00000000-0005-0000-0000-00003E000000}"/>
    <cellStyle name="Normal 3 2 4" xfId="63" xr:uid="{00000000-0005-0000-0000-00003F000000}"/>
    <cellStyle name="Normal 3 3" xfId="64" xr:uid="{00000000-0005-0000-0000-000040000000}"/>
    <cellStyle name="Normal 3 4" xfId="65" xr:uid="{00000000-0005-0000-0000-000041000000}"/>
    <cellStyle name="Normal 3 4 2" xfId="66" xr:uid="{00000000-0005-0000-0000-000042000000}"/>
    <cellStyle name="Normal 3 4 3" xfId="67" xr:uid="{00000000-0005-0000-0000-000043000000}"/>
    <cellStyle name="Normal 3 4 3 2" xfId="68" xr:uid="{00000000-0005-0000-0000-000044000000}"/>
    <cellStyle name="Normal 3 4 4" xfId="69" xr:uid="{00000000-0005-0000-0000-000045000000}"/>
    <cellStyle name="Normal 3 5" xfId="70" xr:uid="{00000000-0005-0000-0000-000046000000}"/>
    <cellStyle name="Normal 3 6" xfId="71" xr:uid="{00000000-0005-0000-0000-000047000000}"/>
    <cellStyle name="Normal 3 7" xfId="72" xr:uid="{00000000-0005-0000-0000-000048000000}"/>
    <cellStyle name="Normal 3 7 2" xfId="73" xr:uid="{00000000-0005-0000-0000-000049000000}"/>
    <cellStyle name="Normal 4" xfId="74" xr:uid="{00000000-0005-0000-0000-00004A000000}"/>
    <cellStyle name="Normal 4 2" xfId="75" xr:uid="{00000000-0005-0000-0000-00004B000000}"/>
    <cellStyle name="Normal 4 3" xfId="76" xr:uid="{00000000-0005-0000-0000-00004C000000}"/>
    <cellStyle name="Normal 4 4" xfId="77" xr:uid="{00000000-0005-0000-0000-00004D000000}"/>
    <cellStyle name="Normal 5" xfId="78" xr:uid="{00000000-0005-0000-0000-00004E000000}"/>
    <cellStyle name="Normal 5 10" xfId="79" xr:uid="{00000000-0005-0000-0000-00004F000000}"/>
    <cellStyle name="Normal 5 2" xfId="80" xr:uid="{00000000-0005-0000-0000-000050000000}"/>
    <cellStyle name="Normal 5 2 2" xfId="81" xr:uid="{00000000-0005-0000-0000-000051000000}"/>
    <cellStyle name="Normal 5 2 2 2" xfId="82" xr:uid="{00000000-0005-0000-0000-000052000000}"/>
    <cellStyle name="Normal 5 2 2 2 2" xfId="83" xr:uid="{00000000-0005-0000-0000-000053000000}"/>
    <cellStyle name="Normal 5 2 2 2 2 2" xfId="84" xr:uid="{00000000-0005-0000-0000-000054000000}"/>
    <cellStyle name="Normal 5 2 2 2 3" xfId="85" xr:uid="{00000000-0005-0000-0000-000055000000}"/>
    <cellStyle name="Normal 5 2 2 2 3 2" xfId="86" xr:uid="{00000000-0005-0000-0000-000056000000}"/>
    <cellStyle name="Normal 5 2 2 2 4" xfId="87" xr:uid="{00000000-0005-0000-0000-000057000000}"/>
    <cellStyle name="Normal 5 2 2 2 4 2" xfId="88" xr:uid="{00000000-0005-0000-0000-000058000000}"/>
    <cellStyle name="Normal 5 2 2 2 5" xfId="89" xr:uid="{00000000-0005-0000-0000-000059000000}"/>
    <cellStyle name="Normal 5 2 2 3" xfId="90" xr:uid="{00000000-0005-0000-0000-00005A000000}"/>
    <cellStyle name="Normal 5 2 2 3 2" xfId="91" xr:uid="{00000000-0005-0000-0000-00005B000000}"/>
    <cellStyle name="Normal 5 2 2 3 2 2" xfId="92" xr:uid="{00000000-0005-0000-0000-00005C000000}"/>
    <cellStyle name="Normal 5 2 2 3 3" xfId="93" xr:uid="{00000000-0005-0000-0000-00005D000000}"/>
    <cellStyle name="Normal 5 2 2 3 3 2" xfId="94" xr:uid="{00000000-0005-0000-0000-00005E000000}"/>
    <cellStyle name="Normal 5 2 2 3 4" xfId="95" xr:uid="{00000000-0005-0000-0000-00005F000000}"/>
    <cellStyle name="Normal 5 2 2 3 4 2" xfId="96" xr:uid="{00000000-0005-0000-0000-000060000000}"/>
    <cellStyle name="Normal 5 2 2 3 5" xfId="97" xr:uid="{00000000-0005-0000-0000-000061000000}"/>
    <cellStyle name="Normal 5 2 2 4" xfId="98" xr:uid="{00000000-0005-0000-0000-000062000000}"/>
    <cellStyle name="Normal 5 2 2 4 2" xfId="99" xr:uid="{00000000-0005-0000-0000-000063000000}"/>
    <cellStyle name="Normal 5 2 2 5" xfId="100" xr:uid="{00000000-0005-0000-0000-000064000000}"/>
    <cellStyle name="Normal 5 2 2 5 2" xfId="101" xr:uid="{00000000-0005-0000-0000-000065000000}"/>
    <cellStyle name="Normal 5 2 2 6" xfId="102" xr:uid="{00000000-0005-0000-0000-000066000000}"/>
    <cellStyle name="Normal 5 2 2 6 2" xfId="103" xr:uid="{00000000-0005-0000-0000-000067000000}"/>
    <cellStyle name="Normal 5 2 2 7" xfId="104" xr:uid="{00000000-0005-0000-0000-000068000000}"/>
    <cellStyle name="Normal 5 2 3" xfId="105" xr:uid="{00000000-0005-0000-0000-000069000000}"/>
    <cellStyle name="Normal 5 2 3 2" xfId="106" xr:uid="{00000000-0005-0000-0000-00006A000000}"/>
    <cellStyle name="Normal 5 2 3 2 2" xfId="107" xr:uid="{00000000-0005-0000-0000-00006B000000}"/>
    <cellStyle name="Normal 5 2 3 3" xfId="108" xr:uid="{00000000-0005-0000-0000-00006C000000}"/>
    <cellStyle name="Normal 5 2 3 3 2" xfId="109" xr:uid="{00000000-0005-0000-0000-00006D000000}"/>
    <cellStyle name="Normal 5 2 3 4" xfId="110" xr:uid="{00000000-0005-0000-0000-00006E000000}"/>
    <cellStyle name="Normal 5 2 3 4 2" xfId="111" xr:uid="{00000000-0005-0000-0000-00006F000000}"/>
    <cellStyle name="Normal 5 2 3 5" xfId="112" xr:uid="{00000000-0005-0000-0000-000070000000}"/>
    <cellStyle name="Normal 5 2 4" xfId="113" xr:uid="{00000000-0005-0000-0000-000071000000}"/>
    <cellStyle name="Normal 5 2 4 2" xfId="114" xr:uid="{00000000-0005-0000-0000-000072000000}"/>
    <cellStyle name="Normal 5 2 4 2 2" xfId="115" xr:uid="{00000000-0005-0000-0000-000073000000}"/>
    <cellStyle name="Normal 5 2 4 3" xfId="116" xr:uid="{00000000-0005-0000-0000-000074000000}"/>
    <cellStyle name="Normal 5 2 4 3 2" xfId="117" xr:uid="{00000000-0005-0000-0000-000075000000}"/>
    <cellStyle name="Normal 5 2 4 4" xfId="118" xr:uid="{00000000-0005-0000-0000-000076000000}"/>
    <cellStyle name="Normal 5 2 4 4 2" xfId="119" xr:uid="{00000000-0005-0000-0000-000077000000}"/>
    <cellStyle name="Normal 5 2 4 5" xfId="120" xr:uid="{00000000-0005-0000-0000-000078000000}"/>
    <cellStyle name="Normal 5 2 5" xfId="121" xr:uid="{00000000-0005-0000-0000-000079000000}"/>
    <cellStyle name="Normal 5 2 5 2" xfId="122" xr:uid="{00000000-0005-0000-0000-00007A000000}"/>
    <cellStyle name="Normal 5 2 6" xfId="123" xr:uid="{00000000-0005-0000-0000-00007B000000}"/>
    <cellStyle name="Normal 5 2 6 2" xfId="124" xr:uid="{00000000-0005-0000-0000-00007C000000}"/>
    <cellStyle name="Normal 5 2 7" xfId="125" xr:uid="{00000000-0005-0000-0000-00007D000000}"/>
    <cellStyle name="Normal 5 2 7 2" xfId="126" xr:uid="{00000000-0005-0000-0000-00007E000000}"/>
    <cellStyle name="Normal 5 2 8" xfId="127" xr:uid="{00000000-0005-0000-0000-00007F000000}"/>
    <cellStyle name="Normal 5 2 9" xfId="128" xr:uid="{00000000-0005-0000-0000-000080000000}"/>
    <cellStyle name="Normal 5 3" xfId="129" xr:uid="{00000000-0005-0000-0000-000081000000}"/>
    <cellStyle name="Normal 5 3 2" xfId="130" xr:uid="{00000000-0005-0000-0000-000082000000}"/>
    <cellStyle name="Normal 5 3 2 2" xfId="131" xr:uid="{00000000-0005-0000-0000-000083000000}"/>
    <cellStyle name="Normal 5 3 2 2 2" xfId="132" xr:uid="{00000000-0005-0000-0000-000084000000}"/>
    <cellStyle name="Normal 5 3 2 3" xfId="133" xr:uid="{00000000-0005-0000-0000-000085000000}"/>
    <cellStyle name="Normal 5 3 2 3 2" xfId="134" xr:uid="{00000000-0005-0000-0000-000086000000}"/>
    <cellStyle name="Normal 5 3 2 4" xfId="135" xr:uid="{00000000-0005-0000-0000-000087000000}"/>
    <cellStyle name="Normal 5 3 2 4 2" xfId="136" xr:uid="{00000000-0005-0000-0000-000088000000}"/>
    <cellStyle name="Normal 5 3 2 5" xfId="137" xr:uid="{00000000-0005-0000-0000-000089000000}"/>
    <cellStyle name="Normal 5 3 3" xfId="138" xr:uid="{00000000-0005-0000-0000-00008A000000}"/>
    <cellStyle name="Normal 5 3 3 2" xfId="139" xr:uid="{00000000-0005-0000-0000-00008B000000}"/>
    <cellStyle name="Normal 5 3 3 2 2" xfId="140" xr:uid="{00000000-0005-0000-0000-00008C000000}"/>
    <cellStyle name="Normal 5 3 3 3" xfId="141" xr:uid="{00000000-0005-0000-0000-00008D000000}"/>
    <cellStyle name="Normal 5 3 3 3 2" xfId="142" xr:uid="{00000000-0005-0000-0000-00008E000000}"/>
    <cellStyle name="Normal 5 3 3 4" xfId="143" xr:uid="{00000000-0005-0000-0000-00008F000000}"/>
    <cellStyle name="Normal 5 3 3 4 2" xfId="144" xr:uid="{00000000-0005-0000-0000-000090000000}"/>
    <cellStyle name="Normal 5 3 3 5" xfId="145" xr:uid="{00000000-0005-0000-0000-000091000000}"/>
    <cellStyle name="Normal 5 3 4" xfId="146" xr:uid="{00000000-0005-0000-0000-000092000000}"/>
    <cellStyle name="Normal 5 3 4 2" xfId="147" xr:uid="{00000000-0005-0000-0000-000093000000}"/>
    <cellStyle name="Normal 5 3 5" xfId="148" xr:uid="{00000000-0005-0000-0000-000094000000}"/>
    <cellStyle name="Normal 5 3 5 2" xfId="149" xr:uid="{00000000-0005-0000-0000-000095000000}"/>
    <cellStyle name="Normal 5 3 6" xfId="150" xr:uid="{00000000-0005-0000-0000-000096000000}"/>
    <cellStyle name="Normal 5 3 6 2" xfId="151" xr:uid="{00000000-0005-0000-0000-000097000000}"/>
    <cellStyle name="Normal 5 3 7" xfId="152" xr:uid="{00000000-0005-0000-0000-000098000000}"/>
    <cellStyle name="Normal 5 4" xfId="153" xr:uid="{00000000-0005-0000-0000-000099000000}"/>
    <cellStyle name="Normal 5 4 2" xfId="154" xr:uid="{00000000-0005-0000-0000-00009A000000}"/>
    <cellStyle name="Normal 5 4 2 2" xfId="155" xr:uid="{00000000-0005-0000-0000-00009B000000}"/>
    <cellStyle name="Normal 5 4 3" xfId="156" xr:uid="{00000000-0005-0000-0000-00009C000000}"/>
    <cellStyle name="Normal 5 4 3 2" xfId="157" xr:uid="{00000000-0005-0000-0000-00009D000000}"/>
    <cellStyle name="Normal 5 4 4" xfId="158" xr:uid="{00000000-0005-0000-0000-00009E000000}"/>
    <cellStyle name="Normal 5 4 4 2" xfId="159" xr:uid="{00000000-0005-0000-0000-00009F000000}"/>
    <cellStyle name="Normal 5 4 5" xfId="160" xr:uid="{00000000-0005-0000-0000-0000A0000000}"/>
    <cellStyle name="Normal 5 5" xfId="161" xr:uid="{00000000-0005-0000-0000-0000A1000000}"/>
    <cellStyle name="Normal 5 5 2" xfId="162" xr:uid="{00000000-0005-0000-0000-0000A2000000}"/>
    <cellStyle name="Normal 5 5 2 2" xfId="163" xr:uid="{00000000-0005-0000-0000-0000A3000000}"/>
    <cellStyle name="Normal 5 5 3" xfId="164" xr:uid="{00000000-0005-0000-0000-0000A4000000}"/>
    <cellStyle name="Normal 5 5 3 2" xfId="165" xr:uid="{00000000-0005-0000-0000-0000A5000000}"/>
    <cellStyle name="Normal 5 5 4" xfId="166" xr:uid="{00000000-0005-0000-0000-0000A6000000}"/>
    <cellStyle name="Normal 5 5 4 2" xfId="167" xr:uid="{00000000-0005-0000-0000-0000A7000000}"/>
    <cellStyle name="Normal 5 5 5" xfId="168" xr:uid="{00000000-0005-0000-0000-0000A8000000}"/>
    <cellStyle name="Normal 5 6" xfId="169" xr:uid="{00000000-0005-0000-0000-0000A9000000}"/>
    <cellStyle name="Normal 5 6 2" xfId="170" xr:uid="{00000000-0005-0000-0000-0000AA000000}"/>
    <cellStyle name="Normal 5 7" xfId="171" xr:uid="{00000000-0005-0000-0000-0000AB000000}"/>
    <cellStyle name="Normal 5 7 2" xfId="172" xr:uid="{00000000-0005-0000-0000-0000AC000000}"/>
    <cellStyle name="Normal 5 8" xfId="173" xr:uid="{00000000-0005-0000-0000-0000AD000000}"/>
    <cellStyle name="Normal 5 8 2" xfId="174" xr:uid="{00000000-0005-0000-0000-0000AE000000}"/>
    <cellStyle name="Normal 5 9" xfId="175" xr:uid="{00000000-0005-0000-0000-0000AF000000}"/>
    <cellStyle name="Normal 6" xfId="176" xr:uid="{00000000-0005-0000-0000-0000B0000000}"/>
    <cellStyle name="Normal 6 2" xfId="177" xr:uid="{00000000-0005-0000-0000-0000B1000000}"/>
    <cellStyle name="Normal 6 2 2" xfId="178" xr:uid="{00000000-0005-0000-0000-0000B2000000}"/>
    <cellStyle name="Normal 6 2 2 2" xfId="179" xr:uid="{00000000-0005-0000-0000-0000B3000000}"/>
    <cellStyle name="Normal 6 2 2 2 2" xfId="180" xr:uid="{00000000-0005-0000-0000-0000B4000000}"/>
    <cellStyle name="Normal 6 2 2 3" xfId="181" xr:uid="{00000000-0005-0000-0000-0000B5000000}"/>
    <cellStyle name="Normal 6 2 2 3 2" xfId="182" xr:uid="{00000000-0005-0000-0000-0000B6000000}"/>
    <cellStyle name="Normal 6 2 2 4" xfId="183" xr:uid="{00000000-0005-0000-0000-0000B7000000}"/>
    <cellStyle name="Normal 6 2 2 4 2" xfId="184" xr:uid="{00000000-0005-0000-0000-0000B8000000}"/>
    <cellStyle name="Normal 6 2 2 5" xfId="185" xr:uid="{00000000-0005-0000-0000-0000B9000000}"/>
    <cellStyle name="Normal 6 2 3" xfId="186" xr:uid="{00000000-0005-0000-0000-0000BA000000}"/>
    <cellStyle name="Normal 6 2 3 2" xfId="187" xr:uid="{00000000-0005-0000-0000-0000BB000000}"/>
    <cellStyle name="Normal 6 2 3 2 2" xfId="188" xr:uid="{00000000-0005-0000-0000-0000BC000000}"/>
    <cellStyle name="Normal 6 2 3 3" xfId="189" xr:uid="{00000000-0005-0000-0000-0000BD000000}"/>
    <cellStyle name="Normal 6 2 3 3 2" xfId="190" xr:uid="{00000000-0005-0000-0000-0000BE000000}"/>
    <cellStyle name="Normal 6 2 3 4" xfId="191" xr:uid="{00000000-0005-0000-0000-0000BF000000}"/>
    <cellStyle name="Normal 6 2 3 4 2" xfId="192" xr:uid="{00000000-0005-0000-0000-0000C0000000}"/>
    <cellStyle name="Normal 6 2 3 5" xfId="193" xr:uid="{00000000-0005-0000-0000-0000C1000000}"/>
    <cellStyle name="Normal 6 2 4" xfId="194" xr:uid="{00000000-0005-0000-0000-0000C2000000}"/>
    <cellStyle name="Normal 6 2 4 2" xfId="195" xr:uid="{00000000-0005-0000-0000-0000C3000000}"/>
    <cellStyle name="Normal 6 2 5" xfId="196" xr:uid="{00000000-0005-0000-0000-0000C4000000}"/>
    <cellStyle name="Normal 6 2 5 2" xfId="197" xr:uid="{00000000-0005-0000-0000-0000C5000000}"/>
    <cellStyle name="Normal 6 2 6" xfId="198" xr:uid="{00000000-0005-0000-0000-0000C6000000}"/>
    <cellStyle name="Normal 6 2 6 2" xfId="199" xr:uid="{00000000-0005-0000-0000-0000C7000000}"/>
    <cellStyle name="Normal 6 2 7" xfId="200" xr:uid="{00000000-0005-0000-0000-0000C8000000}"/>
    <cellStyle name="Normal 6 3" xfId="201" xr:uid="{00000000-0005-0000-0000-0000C9000000}"/>
    <cellStyle name="Normal 6 3 2" xfId="202" xr:uid="{00000000-0005-0000-0000-0000CA000000}"/>
    <cellStyle name="Normal 6 4" xfId="203" xr:uid="{00000000-0005-0000-0000-0000CB000000}"/>
    <cellStyle name="Normal 6 5" xfId="204" xr:uid="{00000000-0005-0000-0000-0000CC000000}"/>
    <cellStyle name="Normal 6 5 2" xfId="205" xr:uid="{00000000-0005-0000-0000-0000CD000000}"/>
    <cellStyle name="Normal 6 6" xfId="206" xr:uid="{00000000-0005-0000-0000-0000CE000000}"/>
    <cellStyle name="Normal 6 6 2" xfId="207" xr:uid="{00000000-0005-0000-0000-0000CF000000}"/>
    <cellStyle name="Normal 6 7" xfId="208" xr:uid="{00000000-0005-0000-0000-0000D0000000}"/>
    <cellStyle name="Normal 6 8" xfId="209" xr:uid="{00000000-0005-0000-0000-0000D1000000}"/>
    <cellStyle name="Normal 7" xfId="210" xr:uid="{00000000-0005-0000-0000-0000D2000000}"/>
    <cellStyle name="Normal 7 2" xfId="211" xr:uid="{00000000-0005-0000-0000-0000D3000000}"/>
    <cellStyle name="Normal 7 2 2" xfId="212" xr:uid="{00000000-0005-0000-0000-0000D4000000}"/>
    <cellStyle name="Normal 7 2 2 2" xfId="213" xr:uid="{00000000-0005-0000-0000-0000D5000000}"/>
    <cellStyle name="Normal 7 2 3" xfId="214" xr:uid="{00000000-0005-0000-0000-0000D6000000}"/>
    <cellStyle name="Normal 7 2 3 2" xfId="215" xr:uid="{00000000-0005-0000-0000-0000D7000000}"/>
    <cellStyle name="Normal 7 2 4" xfId="216" xr:uid="{00000000-0005-0000-0000-0000D8000000}"/>
    <cellStyle name="Normal 7 2 4 2" xfId="217" xr:uid="{00000000-0005-0000-0000-0000D9000000}"/>
    <cellStyle name="Normal 7 2 5" xfId="218" xr:uid="{00000000-0005-0000-0000-0000DA000000}"/>
    <cellStyle name="Normal 7 3" xfId="219" xr:uid="{00000000-0005-0000-0000-0000DB000000}"/>
    <cellStyle name="Normal 7 3 2" xfId="220" xr:uid="{00000000-0005-0000-0000-0000DC000000}"/>
    <cellStyle name="Normal 7 3 2 2" xfId="221" xr:uid="{00000000-0005-0000-0000-0000DD000000}"/>
    <cellStyle name="Normal 7 3 3" xfId="222" xr:uid="{00000000-0005-0000-0000-0000DE000000}"/>
    <cellStyle name="Normal 7 3 3 2" xfId="223" xr:uid="{00000000-0005-0000-0000-0000DF000000}"/>
    <cellStyle name="Normal 7 3 4" xfId="224" xr:uid="{00000000-0005-0000-0000-0000E0000000}"/>
    <cellStyle name="Normal 7 3 4 2" xfId="225" xr:uid="{00000000-0005-0000-0000-0000E1000000}"/>
    <cellStyle name="Normal 7 3 5" xfId="226" xr:uid="{00000000-0005-0000-0000-0000E2000000}"/>
    <cellStyle name="Normal 7 4" xfId="227" xr:uid="{00000000-0005-0000-0000-0000E3000000}"/>
    <cellStyle name="Normal 7 4 2" xfId="228" xr:uid="{00000000-0005-0000-0000-0000E4000000}"/>
    <cellStyle name="Normal 7 5" xfId="229" xr:uid="{00000000-0005-0000-0000-0000E5000000}"/>
    <cellStyle name="Normal 7 5 2" xfId="230" xr:uid="{00000000-0005-0000-0000-0000E6000000}"/>
    <cellStyle name="Normal 7 6" xfId="231" xr:uid="{00000000-0005-0000-0000-0000E7000000}"/>
    <cellStyle name="Normal 7 6 2" xfId="232" xr:uid="{00000000-0005-0000-0000-0000E8000000}"/>
    <cellStyle name="Normal 7 7" xfId="233" xr:uid="{00000000-0005-0000-0000-0000E9000000}"/>
    <cellStyle name="Normal 7 8" xfId="234" xr:uid="{00000000-0005-0000-0000-0000EA000000}"/>
    <cellStyle name="Normal 8" xfId="235" xr:uid="{00000000-0005-0000-0000-0000EB000000}"/>
    <cellStyle name="Normal 8 2" xfId="236" xr:uid="{00000000-0005-0000-0000-0000EC000000}"/>
    <cellStyle name="Normal 8 2 2" xfId="237" xr:uid="{00000000-0005-0000-0000-0000ED000000}"/>
    <cellStyle name="Normal 8 2 2 2" xfId="238" xr:uid="{00000000-0005-0000-0000-0000EE000000}"/>
    <cellStyle name="Normal 8 2 3" xfId="239" xr:uid="{00000000-0005-0000-0000-0000EF000000}"/>
    <cellStyle name="Normal 8 2 3 2" xfId="240" xr:uid="{00000000-0005-0000-0000-0000F0000000}"/>
    <cellStyle name="Normal 8 2 4" xfId="241" xr:uid="{00000000-0005-0000-0000-0000F1000000}"/>
    <cellStyle name="Normal 8 2 4 2" xfId="242" xr:uid="{00000000-0005-0000-0000-0000F2000000}"/>
    <cellStyle name="Normal 8 2 5" xfId="243" xr:uid="{00000000-0005-0000-0000-0000F3000000}"/>
    <cellStyle name="Normal 8 3" xfId="244" xr:uid="{00000000-0005-0000-0000-0000F4000000}"/>
    <cellStyle name="Normal 8 3 2" xfId="245" xr:uid="{00000000-0005-0000-0000-0000F5000000}"/>
    <cellStyle name="Normal 8 3 2 2" xfId="246" xr:uid="{00000000-0005-0000-0000-0000F6000000}"/>
    <cellStyle name="Normal 8 3 3" xfId="247" xr:uid="{00000000-0005-0000-0000-0000F7000000}"/>
    <cellStyle name="Normal 8 3 3 2" xfId="248" xr:uid="{00000000-0005-0000-0000-0000F8000000}"/>
    <cellStyle name="Normal 8 3 4" xfId="249" xr:uid="{00000000-0005-0000-0000-0000F9000000}"/>
    <cellStyle name="Normal 8 3 4 2" xfId="250" xr:uid="{00000000-0005-0000-0000-0000FA000000}"/>
    <cellStyle name="Normal 8 3 5" xfId="251" xr:uid="{00000000-0005-0000-0000-0000FB000000}"/>
    <cellStyle name="Normal 8 4" xfId="252" xr:uid="{00000000-0005-0000-0000-0000FC000000}"/>
    <cellStyle name="Normal 8 4 2" xfId="253" xr:uid="{00000000-0005-0000-0000-0000FD000000}"/>
    <cellStyle name="Normal 8 5" xfId="254" xr:uid="{00000000-0005-0000-0000-0000FE000000}"/>
    <cellStyle name="Normal 8 5 2" xfId="255" xr:uid="{00000000-0005-0000-0000-0000FF000000}"/>
    <cellStyle name="Normal 8 6" xfId="256" xr:uid="{00000000-0005-0000-0000-000000010000}"/>
    <cellStyle name="Normal 8 6 2" xfId="257" xr:uid="{00000000-0005-0000-0000-000001010000}"/>
    <cellStyle name="Normal 8 7" xfId="258" xr:uid="{00000000-0005-0000-0000-000002010000}"/>
    <cellStyle name="Normal 9" xfId="259" xr:uid="{00000000-0005-0000-0000-000003010000}"/>
    <cellStyle name="Normal 9 2" xfId="260" xr:uid="{00000000-0005-0000-0000-000004010000}"/>
    <cellStyle name="Normal 9 2 2" xfId="261" xr:uid="{00000000-0005-0000-0000-000005010000}"/>
    <cellStyle name="Normal 9 2 2 2" xfId="262" xr:uid="{00000000-0005-0000-0000-000006010000}"/>
    <cellStyle name="Normal 9 2 3" xfId="263" xr:uid="{00000000-0005-0000-0000-000007010000}"/>
    <cellStyle name="Normal 9 2 3 2" xfId="264" xr:uid="{00000000-0005-0000-0000-000008010000}"/>
    <cellStyle name="Normal 9 2 4" xfId="265" xr:uid="{00000000-0005-0000-0000-000009010000}"/>
    <cellStyle name="Normal 9 2 4 2" xfId="266" xr:uid="{00000000-0005-0000-0000-00000A010000}"/>
    <cellStyle name="Normal 9 2 5" xfId="267" xr:uid="{00000000-0005-0000-0000-00000B010000}"/>
    <cellStyle name="Normal 9 3" xfId="268" xr:uid="{00000000-0005-0000-0000-00000C010000}"/>
    <cellStyle name="Normal 9 3 2" xfId="269" xr:uid="{00000000-0005-0000-0000-00000D010000}"/>
    <cellStyle name="Normal 9 3 2 2" xfId="270" xr:uid="{00000000-0005-0000-0000-00000E010000}"/>
    <cellStyle name="Normal 9 3 3" xfId="271" xr:uid="{00000000-0005-0000-0000-00000F010000}"/>
    <cellStyle name="Normal 9 3 3 2" xfId="272" xr:uid="{00000000-0005-0000-0000-000010010000}"/>
    <cellStyle name="Normal 9 3 4" xfId="273" xr:uid="{00000000-0005-0000-0000-000011010000}"/>
    <cellStyle name="Normal 9 3 4 2" xfId="274" xr:uid="{00000000-0005-0000-0000-000012010000}"/>
    <cellStyle name="Normal 9 3 5" xfId="275" xr:uid="{00000000-0005-0000-0000-000013010000}"/>
    <cellStyle name="Normal 9 4" xfId="276" xr:uid="{00000000-0005-0000-0000-000014010000}"/>
    <cellStyle name="Normal 9 4 2" xfId="277" xr:uid="{00000000-0005-0000-0000-000015010000}"/>
    <cellStyle name="Normal 9 5" xfId="278" xr:uid="{00000000-0005-0000-0000-000016010000}"/>
    <cellStyle name="Normal 9 5 2" xfId="279" xr:uid="{00000000-0005-0000-0000-000017010000}"/>
    <cellStyle name="Normal 9 6" xfId="280" xr:uid="{00000000-0005-0000-0000-000018010000}"/>
    <cellStyle name="Normal 9 6 2" xfId="281" xr:uid="{00000000-0005-0000-0000-000019010000}"/>
    <cellStyle name="Normal 9 7" xfId="282" xr:uid="{00000000-0005-0000-0000-00001A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226218</xdr:colOff>
      <xdr:row>0</xdr:row>
      <xdr:rowOff>57150</xdr:rowOff>
    </xdr:from>
    <xdr:to>
      <xdr:col>1</xdr:col>
      <xdr:colOff>1023937</xdr:colOff>
      <xdr:row>5</xdr:row>
      <xdr:rowOff>47625</xdr:rowOff>
    </xdr:to>
    <xdr:pic>
      <xdr:nvPicPr>
        <xdr:cNvPr id="5236" name="16 Imagen" descr="http://sn122w.snt122.mail.live.com/att/GetAttachment.aspx?tnail=0&amp;messageId=daa3ade2-4dbe-11df-a188-00215ad9bd28&amp;Aux=0|0|8CCAFE2C4CFF4F0||">
          <a:extLst>
            <a:ext uri="{FF2B5EF4-FFF2-40B4-BE49-F238E27FC236}">
              <a16:creationId xmlns:a16="http://schemas.microsoft.com/office/drawing/2014/main" id="{00000000-0008-0000-0000-00007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33374" y="57150"/>
          <a:ext cx="797719" cy="1002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619125</xdr:colOff>
      <xdr:row>0</xdr:row>
      <xdr:rowOff>95251</xdr:rowOff>
    </xdr:from>
    <xdr:to>
      <xdr:col>9</xdr:col>
      <xdr:colOff>1590675</xdr:colOff>
      <xdr:row>6</xdr:row>
      <xdr:rowOff>821</xdr:rowOff>
    </xdr:to>
    <xdr:pic>
      <xdr:nvPicPr>
        <xdr:cNvPr id="4" name="Imagen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77875" y="95251"/>
          <a:ext cx="971550" cy="11217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226218</xdr:colOff>
      <xdr:row>0</xdr:row>
      <xdr:rowOff>57150</xdr:rowOff>
    </xdr:from>
    <xdr:to>
      <xdr:col>1</xdr:col>
      <xdr:colOff>1023937</xdr:colOff>
      <xdr:row>5</xdr:row>
      <xdr:rowOff>47625</xdr:rowOff>
    </xdr:to>
    <xdr:pic>
      <xdr:nvPicPr>
        <xdr:cNvPr id="2" name="16 Imagen" descr="http://sn122w.snt122.mail.live.com/att/GetAttachment.aspx?tnail=0&amp;messageId=daa3ade2-4dbe-11df-a188-00215ad9bd28&amp;Aux=0|0|8CCAFE2C4CFF4F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000"/>
        <a:stretch>
          <a:fillRect/>
        </a:stretch>
      </xdr:blipFill>
      <xdr:spPr bwMode="auto">
        <a:xfrm>
          <a:off x="330993" y="57150"/>
          <a:ext cx="797719"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619125</xdr:colOff>
      <xdr:row>0</xdr:row>
      <xdr:rowOff>95251</xdr:rowOff>
    </xdr:from>
    <xdr:to>
      <xdr:col>9</xdr:col>
      <xdr:colOff>1590675</xdr:colOff>
      <xdr:row>5</xdr:row>
      <xdr:rowOff>204929</xdr:rowOff>
    </xdr:to>
    <xdr:pic>
      <xdr:nvPicPr>
        <xdr:cNvPr id="3" name="Imagen 4">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0" y="95251"/>
          <a:ext cx="971550" cy="1109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107156</xdr:colOff>
      <xdr:row>7</xdr:row>
      <xdr:rowOff>11906</xdr:rowOff>
    </xdr:from>
    <xdr:to>
      <xdr:col>2</xdr:col>
      <xdr:colOff>735806</xdr:colOff>
      <xdr:row>9</xdr:row>
      <xdr:rowOff>100419</xdr:rowOff>
    </xdr:to>
    <xdr:sp macro="" textlink="">
      <xdr:nvSpPr>
        <xdr:cNvPr id="4" name="3 Elipse">
          <a:extLst>
            <a:ext uri="{FF2B5EF4-FFF2-40B4-BE49-F238E27FC236}">
              <a16:creationId xmlns:a16="http://schemas.microsoft.com/office/drawing/2014/main" id="{00000000-0008-0000-0100-000004000000}"/>
            </a:ext>
          </a:extLst>
        </xdr:cNvPr>
        <xdr:cNvSpPr/>
      </xdr:nvSpPr>
      <xdr:spPr>
        <a:xfrm>
          <a:off x="1512094" y="1452562"/>
          <a:ext cx="628650" cy="55285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a:t>
          </a:r>
        </a:p>
      </xdr:txBody>
    </xdr:sp>
    <xdr:clientData/>
  </xdr:twoCellAnchor>
  <xdr:twoCellAnchor>
    <xdr:from>
      <xdr:col>1</xdr:col>
      <xdr:colOff>285750</xdr:colOff>
      <xdr:row>12</xdr:row>
      <xdr:rowOff>71437</xdr:rowOff>
    </xdr:from>
    <xdr:to>
      <xdr:col>1</xdr:col>
      <xdr:colOff>914400</xdr:colOff>
      <xdr:row>12</xdr:row>
      <xdr:rowOff>623887</xdr:rowOff>
    </xdr:to>
    <xdr:sp macro="" textlink="">
      <xdr:nvSpPr>
        <xdr:cNvPr id="5" name="4 Elipse">
          <a:extLst>
            <a:ext uri="{FF2B5EF4-FFF2-40B4-BE49-F238E27FC236}">
              <a16:creationId xmlns:a16="http://schemas.microsoft.com/office/drawing/2014/main" id="{00000000-0008-0000-0100-000005000000}"/>
            </a:ext>
          </a:extLst>
        </xdr:cNvPr>
        <xdr:cNvSpPr/>
      </xdr:nvSpPr>
      <xdr:spPr>
        <a:xfrm>
          <a:off x="392906" y="3619500"/>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2</a:t>
          </a:r>
        </a:p>
      </xdr:txBody>
    </xdr:sp>
    <xdr:clientData/>
  </xdr:twoCellAnchor>
  <xdr:twoCellAnchor>
    <xdr:from>
      <xdr:col>2</xdr:col>
      <xdr:colOff>142876</xdr:colOff>
      <xdr:row>12</xdr:row>
      <xdr:rowOff>59530</xdr:rowOff>
    </xdr:from>
    <xdr:to>
      <xdr:col>2</xdr:col>
      <xdr:colOff>771526</xdr:colOff>
      <xdr:row>12</xdr:row>
      <xdr:rowOff>611980</xdr:rowOff>
    </xdr:to>
    <xdr:sp macro="" textlink="">
      <xdr:nvSpPr>
        <xdr:cNvPr id="6" name="5 Elipse">
          <a:extLst>
            <a:ext uri="{FF2B5EF4-FFF2-40B4-BE49-F238E27FC236}">
              <a16:creationId xmlns:a16="http://schemas.microsoft.com/office/drawing/2014/main" id="{00000000-0008-0000-0100-000006000000}"/>
            </a:ext>
          </a:extLst>
        </xdr:cNvPr>
        <xdr:cNvSpPr/>
      </xdr:nvSpPr>
      <xdr:spPr>
        <a:xfrm>
          <a:off x="1547814" y="3607593"/>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3</a:t>
          </a:r>
        </a:p>
      </xdr:txBody>
    </xdr:sp>
    <xdr:clientData/>
  </xdr:twoCellAnchor>
  <xdr:twoCellAnchor>
    <xdr:from>
      <xdr:col>3</xdr:col>
      <xdr:colOff>142875</xdr:colOff>
      <xdr:row>12</xdr:row>
      <xdr:rowOff>71436</xdr:rowOff>
    </xdr:from>
    <xdr:to>
      <xdr:col>3</xdr:col>
      <xdr:colOff>771525</xdr:colOff>
      <xdr:row>12</xdr:row>
      <xdr:rowOff>623886</xdr:rowOff>
    </xdr:to>
    <xdr:sp macro="" textlink="">
      <xdr:nvSpPr>
        <xdr:cNvPr id="7" name="6 Elipse">
          <a:extLst>
            <a:ext uri="{FF2B5EF4-FFF2-40B4-BE49-F238E27FC236}">
              <a16:creationId xmlns:a16="http://schemas.microsoft.com/office/drawing/2014/main" id="{00000000-0008-0000-0100-000007000000}"/>
            </a:ext>
          </a:extLst>
        </xdr:cNvPr>
        <xdr:cNvSpPr/>
      </xdr:nvSpPr>
      <xdr:spPr>
        <a:xfrm>
          <a:off x="2452688" y="3619499"/>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4</a:t>
          </a:r>
        </a:p>
      </xdr:txBody>
    </xdr:sp>
    <xdr:clientData/>
  </xdr:twoCellAnchor>
  <xdr:twoCellAnchor>
    <xdr:from>
      <xdr:col>4</xdr:col>
      <xdr:colOff>142874</xdr:colOff>
      <xdr:row>12</xdr:row>
      <xdr:rowOff>59531</xdr:rowOff>
    </xdr:from>
    <xdr:to>
      <xdr:col>4</xdr:col>
      <xdr:colOff>771524</xdr:colOff>
      <xdr:row>12</xdr:row>
      <xdr:rowOff>611981</xdr:rowOff>
    </xdr:to>
    <xdr:sp macro="" textlink="">
      <xdr:nvSpPr>
        <xdr:cNvPr id="8" name="7 Elipse">
          <a:extLst>
            <a:ext uri="{FF2B5EF4-FFF2-40B4-BE49-F238E27FC236}">
              <a16:creationId xmlns:a16="http://schemas.microsoft.com/office/drawing/2014/main" id="{00000000-0008-0000-0100-000008000000}"/>
            </a:ext>
          </a:extLst>
        </xdr:cNvPr>
        <xdr:cNvSpPr/>
      </xdr:nvSpPr>
      <xdr:spPr>
        <a:xfrm>
          <a:off x="3357562" y="3607594"/>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5</a:t>
          </a:r>
        </a:p>
      </xdr:txBody>
    </xdr:sp>
    <xdr:clientData/>
  </xdr:twoCellAnchor>
  <xdr:twoCellAnchor>
    <xdr:from>
      <xdr:col>5</xdr:col>
      <xdr:colOff>1345401</xdr:colOff>
      <xdr:row>12</xdr:row>
      <xdr:rowOff>59532</xdr:rowOff>
    </xdr:from>
    <xdr:to>
      <xdr:col>5</xdr:col>
      <xdr:colOff>1974051</xdr:colOff>
      <xdr:row>12</xdr:row>
      <xdr:rowOff>611982</xdr:rowOff>
    </xdr:to>
    <xdr:sp macro="" textlink="">
      <xdr:nvSpPr>
        <xdr:cNvPr id="9" name="8 Elipse">
          <a:extLst>
            <a:ext uri="{FF2B5EF4-FFF2-40B4-BE49-F238E27FC236}">
              <a16:creationId xmlns:a16="http://schemas.microsoft.com/office/drawing/2014/main" id="{00000000-0008-0000-0100-000009000000}"/>
            </a:ext>
          </a:extLst>
        </xdr:cNvPr>
        <xdr:cNvSpPr/>
      </xdr:nvSpPr>
      <xdr:spPr>
        <a:xfrm>
          <a:off x="5453057" y="3607595"/>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6</a:t>
          </a:r>
        </a:p>
      </xdr:txBody>
    </xdr:sp>
    <xdr:clientData/>
  </xdr:twoCellAnchor>
  <xdr:twoCellAnchor>
    <xdr:from>
      <xdr:col>6</xdr:col>
      <xdr:colOff>428625</xdr:colOff>
      <xdr:row>12</xdr:row>
      <xdr:rowOff>83343</xdr:rowOff>
    </xdr:from>
    <xdr:to>
      <xdr:col>6</xdr:col>
      <xdr:colOff>1057275</xdr:colOff>
      <xdr:row>12</xdr:row>
      <xdr:rowOff>635793</xdr:rowOff>
    </xdr:to>
    <xdr:sp macro="" textlink="">
      <xdr:nvSpPr>
        <xdr:cNvPr id="10" name="10 Elipse">
          <a:extLst>
            <a:ext uri="{FF2B5EF4-FFF2-40B4-BE49-F238E27FC236}">
              <a16:creationId xmlns:a16="http://schemas.microsoft.com/office/drawing/2014/main" id="{00000000-0008-0000-0100-00000A000000}"/>
            </a:ext>
          </a:extLst>
        </xdr:cNvPr>
        <xdr:cNvSpPr/>
      </xdr:nvSpPr>
      <xdr:spPr>
        <a:xfrm>
          <a:off x="8191500" y="3631406"/>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7</a:t>
          </a:r>
        </a:p>
      </xdr:txBody>
    </xdr:sp>
    <xdr:clientData/>
  </xdr:twoCellAnchor>
  <xdr:twoCellAnchor>
    <xdr:from>
      <xdr:col>7</xdr:col>
      <xdr:colOff>1035842</xdr:colOff>
      <xdr:row>12</xdr:row>
      <xdr:rowOff>71438</xdr:rowOff>
    </xdr:from>
    <xdr:to>
      <xdr:col>7</xdr:col>
      <xdr:colOff>1664492</xdr:colOff>
      <xdr:row>12</xdr:row>
      <xdr:rowOff>623888</xdr:rowOff>
    </xdr:to>
    <xdr:sp macro="" textlink="">
      <xdr:nvSpPr>
        <xdr:cNvPr id="11" name="9 Elipse">
          <a:extLst>
            <a:ext uri="{FF2B5EF4-FFF2-40B4-BE49-F238E27FC236}">
              <a16:creationId xmlns:a16="http://schemas.microsoft.com/office/drawing/2014/main" id="{00000000-0008-0000-0100-00000B000000}"/>
            </a:ext>
          </a:extLst>
        </xdr:cNvPr>
        <xdr:cNvSpPr/>
      </xdr:nvSpPr>
      <xdr:spPr>
        <a:xfrm>
          <a:off x="10179842" y="3619501"/>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8</a:t>
          </a:r>
        </a:p>
      </xdr:txBody>
    </xdr:sp>
    <xdr:clientData/>
  </xdr:twoCellAnchor>
  <xdr:twoCellAnchor>
    <xdr:from>
      <xdr:col>8</xdr:col>
      <xdr:colOff>738187</xdr:colOff>
      <xdr:row>12</xdr:row>
      <xdr:rowOff>107155</xdr:rowOff>
    </xdr:from>
    <xdr:to>
      <xdr:col>8</xdr:col>
      <xdr:colOff>1366837</xdr:colOff>
      <xdr:row>12</xdr:row>
      <xdr:rowOff>659605</xdr:rowOff>
    </xdr:to>
    <xdr:sp macro="" textlink="">
      <xdr:nvSpPr>
        <xdr:cNvPr id="12" name="9 Elipse">
          <a:extLst>
            <a:ext uri="{FF2B5EF4-FFF2-40B4-BE49-F238E27FC236}">
              <a16:creationId xmlns:a16="http://schemas.microsoft.com/office/drawing/2014/main" id="{00000000-0008-0000-0100-00000C000000}"/>
            </a:ext>
          </a:extLst>
        </xdr:cNvPr>
        <xdr:cNvSpPr/>
      </xdr:nvSpPr>
      <xdr:spPr>
        <a:xfrm>
          <a:off x="12632531" y="3655218"/>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9</a:t>
          </a:r>
        </a:p>
      </xdr:txBody>
    </xdr:sp>
    <xdr:clientData/>
  </xdr:twoCellAnchor>
  <xdr:twoCellAnchor>
    <xdr:from>
      <xdr:col>9</xdr:col>
      <xdr:colOff>559593</xdr:colOff>
      <xdr:row>12</xdr:row>
      <xdr:rowOff>83344</xdr:rowOff>
    </xdr:from>
    <xdr:to>
      <xdr:col>9</xdr:col>
      <xdr:colOff>1188243</xdr:colOff>
      <xdr:row>12</xdr:row>
      <xdr:rowOff>635794</xdr:rowOff>
    </xdr:to>
    <xdr:sp macro="" textlink="">
      <xdr:nvSpPr>
        <xdr:cNvPr id="13" name="9 Elipse">
          <a:extLst>
            <a:ext uri="{FF2B5EF4-FFF2-40B4-BE49-F238E27FC236}">
              <a16:creationId xmlns:a16="http://schemas.microsoft.com/office/drawing/2014/main" id="{00000000-0008-0000-0100-00000D000000}"/>
            </a:ext>
          </a:extLst>
        </xdr:cNvPr>
        <xdr:cNvSpPr/>
      </xdr:nvSpPr>
      <xdr:spPr>
        <a:xfrm>
          <a:off x="14799468" y="3631407"/>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10</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99"/>
  <sheetViews>
    <sheetView showGridLines="0" tabSelected="1" zoomScale="80" zoomScaleNormal="80" workbookViewId="0">
      <pane xSplit="1" ySplit="12" topLeftCell="C13" activePane="bottomRight" state="frozen"/>
      <selection pane="topRight" activeCell="B1" sqref="B1"/>
      <selection pane="bottomLeft" activeCell="A13" sqref="A13"/>
      <selection pane="bottomRight" activeCell="C9" sqref="C9:J9"/>
    </sheetView>
  </sheetViews>
  <sheetFormatPr baseColWidth="10" defaultRowHeight="16.5" x14ac:dyDescent="0.3"/>
  <cols>
    <col min="1" max="1" width="1.5703125" style="1" customWidth="1"/>
    <col min="2" max="2" width="19.42578125" style="25"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1.140625" style="1" customWidth="1"/>
    <col min="12" max="16384" width="11.42578125" style="1"/>
  </cols>
  <sheetData>
    <row r="1" spans="2:10" ht="15.75" customHeight="1" x14ac:dyDescent="0.3">
      <c r="B1" s="32" t="s">
        <v>11</v>
      </c>
      <c r="C1" s="32"/>
      <c r="D1" s="32"/>
      <c r="E1" s="32"/>
      <c r="F1" s="32"/>
      <c r="G1" s="32"/>
      <c r="H1" s="32"/>
      <c r="I1" s="32"/>
      <c r="J1" s="32"/>
    </row>
    <row r="2" spans="2:10" ht="15" customHeight="1" x14ac:dyDescent="0.3">
      <c r="B2" s="32"/>
      <c r="C2" s="32"/>
      <c r="D2" s="32"/>
      <c r="E2" s="32"/>
      <c r="F2" s="32"/>
      <c r="G2" s="32"/>
      <c r="H2" s="32"/>
      <c r="I2" s="32"/>
      <c r="J2" s="32"/>
    </row>
    <row r="3" spans="2:10" ht="15" customHeight="1" x14ac:dyDescent="0.3">
      <c r="B3" s="32"/>
      <c r="C3" s="32"/>
      <c r="D3" s="32"/>
      <c r="E3" s="32"/>
      <c r="F3" s="32"/>
      <c r="G3" s="32"/>
      <c r="H3" s="32"/>
      <c r="I3" s="32"/>
      <c r="J3" s="32"/>
    </row>
    <row r="4" spans="2:10" x14ac:dyDescent="0.3">
      <c r="B4" s="36" t="s">
        <v>60</v>
      </c>
      <c r="C4" s="36"/>
      <c r="D4" s="36"/>
      <c r="E4" s="36"/>
      <c r="F4" s="36"/>
      <c r="G4" s="36"/>
      <c r="H4" s="36"/>
      <c r="I4" s="36"/>
      <c r="J4" s="36"/>
    </row>
    <row r="5" spans="2:10" x14ac:dyDescent="0.3">
      <c r="B5" s="38" t="s">
        <v>7</v>
      </c>
      <c r="C5" s="38"/>
      <c r="D5" s="38"/>
      <c r="E5" s="38"/>
      <c r="F5" s="38"/>
      <c r="G5" s="38"/>
      <c r="H5" s="38"/>
      <c r="I5" s="38"/>
      <c r="J5" s="38"/>
    </row>
    <row r="6" spans="2:10" x14ac:dyDescent="0.3">
      <c r="B6" s="37" t="s">
        <v>12</v>
      </c>
      <c r="C6" s="37"/>
      <c r="D6" s="37"/>
      <c r="E6" s="37"/>
      <c r="F6" s="37"/>
      <c r="G6" s="37"/>
      <c r="H6" s="37"/>
      <c r="I6" s="37"/>
      <c r="J6" s="37"/>
    </row>
    <row r="7" spans="2:10" x14ac:dyDescent="0.3">
      <c r="B7" s="2" t="s">
        <v>5</v>
      </c>
      <c r="C7" s="3"/>
      <c r="D7" s="3"/>
      <c r="E7" s="3"/>
      <c r="F7" s="3"/>
      <c r="G7" s="3"/>
      <c r="H7" s="3"/>
      <c r="I7" s="3"/>
      <c r="J7" s="3"/>
    </row>
    <row r="8" spans="2:10" ht="6.75" customHeight="1" x14ac:dyDescent="0.3">
      <c r="B8" s="4"/>
      <c r="C8" s="3"/>
      <c r="D8" s="3"/>
      <c r="E8" s="3"/>
      <c r="F8" s="3"/>
      <c r="G8" s="3"/>
      <c r="H8" s="3"/>
      <c r="I8" s="3"/>
      <c r="J8" s="3"/>
    </row>
    <row r="9" spans="2:10" ht="30" customHeight="1" x14ac:dyDescent="0.3">
      <c r="B9" s="18" t="s">
        <v>13</v>
      </c>
      <c r="C9" s="33" t="s">
        <v>115</v>
      </c>
      <c r="D9" s="34"/>
      <c r="E9" s="34"/>
      <c r="F9" s="34"/>
      <c r="G9" s="34"/>
      <c r="H9" s="34"/>
      <c r="I9" s="34"/>
      <c r="J9" s="35"/>
    </row>
    <row r="10" spans="2:10" x14ac:dyDescent="0.3">
      <c r="B10" s="5"/>
      <c r="C10" s="6"/>
      <c r="D10" s="6"/>
      <c r="E10" s="6"/>
      <c r="F10" s="6"/>
      <c r="G10" s="6"/>
      <c r="H10" s="6"/>
      <c r="I10" s="6"/>
    </row>
    <row r="11" spans="2:10" ht="30" customHeight="1" x14ac:dyDescent="0.3">
      <c r="B11" s="8" t="s">
        <v>3</v>
      </c>
      <c r="C11" s="9"/>
      <c r="D11" s="9"/>
      <c r="E11" s="9"/>
      <c r="F11" s="9"/>
      <c r="G11" s="9"/>
      <c r="H11" s="9"/>
      <c r="I11" s="9"/>
      <c r="J11" s="10"/>
    </row>
    <row r="12" spans="2:10" ht="82.5" x14ac:dyDescent="0.3">
      <c r="B12" s="11" t="s">
        <v>6</v>
      </c>
      <c r="C12" s="11" t="s">
        <v>1</v>
      </c>
      <c r="D12" s="11" t="s">
        <v>0</v>
      </c>
      <c r="E12" s="11" t="s">
        <v>4</v>
      </c>
      <c r="F12" s="11" t="s">
        <v>2</v>
      </c>
      <c r="G12" s="11" t="s">
        <v>29</v>
      </c>
      <c r="H12" s="11" t="s">
        <v>8</v>
      </c>
      <c r="I12" s="11" t="s">
        <v>30</v>
      </c>
      <c r="J12" s="11" t="s">
        <v>41</v>
      </c>
    </row>
    <row r="13" spans="2:10" ht="55.5" customHeight="1" x14ac:dyDescent="0.3">
      <c r="B13" s="12" t="s">
        <v>208</v>
      </c>
      <c r="C13" s="20">
        <v>43850</v>
      </c>
      <c r="D13" s="20">
        <v>43853</v>
      </c>
      <c r="E13" s="19">
        <f t="shared" ref="E13:E44" si="0">IF(NETWORKDAYS.INTL(C13,D13,1,feriados20201)-1 = -1, 0,NETWORKDAYS.INTL(C13,D13,1,feriados20201)-1)</f>
        <v>3</v>
      </c>
      <c r="F13" t="s">
        <v>220</v>
      </c>
      <c r="G13" s="31" t="s">
        <v>40</v>
      </c>
      <c r="H13" s="21" t="s">
        <v>53</v>
      </c>
      <c r="I13" s="15" t="s">
        <v>34</v>
      </c>
      <c r="J13" s="15" t="s">
        <v>40</v>
      </c>
    </row>
    <row r="14" spans="2:10" ht="86.1" customHeight="1" x14ac:dyDescent="0.3">
      <c r="B14" s="12" t="s">
        <v>209</v>
      </c>
      <c r="C14" s="13">
        <v>43878</v>
      </c>
      <c r="D14" s="13">
        <v>43909</v>
      </c>
      <c r="E14" s="19">
        <f t="shared" si="0"/>
        <v>20</v>
      </c>
      <c r="F14" t="s">
        <v>221</v>
      </c>
      <c r="G14" s="31" t="s">
        <v>40</v>
      </c>
      <c r="H14" s="21" t="s">
        <v>56</v>
      </c>
      <c r="I14" s="15" t="s">
        <v>34</v>
      </c>
      <c r="J14" s="15" t="s">
        <v>40</v>
      </c>
    </row>
    <row r="15" spans="2:10" ht="86.1" customHeight="1" x14ac:dyDescent="0.3">
      <c r="B15" s="12" t="s">
        <v>210</v>
      </c>
      <c r="C15" s="13">
        <v>43879</v>
      </c>
      <c r="D15" s="13">
        <v>43910</v>
      </c>
      <c r="E15" s="19">
        <f t="shared" si="0"/>
        <v>19</v>
      </c>
      <c r="F15" t="s">
        <v>222</v>
      </c>
      <c r="G15" s="31" t="s">
        <v>40</v>
      </c>
      <c r="H15" s="21" t="s">
        <v>57</v>
      </c>
      <c r="I15" s="15" t="s">
        <v>34</v>
      </c>
      <c r="J15" s="15" t="s">
        <v>40</v>
      </c>
    </row>
    <row r="16" spans="2:10" ht="56.25" customHeight="1" x14ac:dyDescent="0.3">
      <c r="B16" s="12" t="s">
        <v>211</v>
      </c>
      <c r="C16" s="13">
        <v>43881</v>
      </c>
      <c r="D16" s="13">
        <v>43909</v>
      </c>
      <c r="E16" s="19">
        <f t="shared" si="0"/>
        <v>17</v>
      </c>
      <c r="F16" t="s">
        <v>223</v>
      </c>
      <c r="G16" s="31" t="s">
        <v>40</v>
      </c>
      <c r="H16" s="21" t="s">
        <v>57</v>
      </c>
      <c r="I16" s="15" t="s">
        <v>42</v>
      </c>
      <c r="J16" s="15" t="s">
        <v>40</v>
      </c>
    </row>
    <row r="17" spans="2:10" ht="86.1" customHeight="1" x14ac:dyDescent="0.3">
      <c r="B17" s="12" t="s">
        <v>212</v>
      </c>
      <c r="C17" s="13">
        <v>43882</v>
      </c>
      <c r="D17" s="13"/>
      <c r="E17" s="19">
        <f t="shared" si="0"/>
        <v>-31342</v>
      </c>
      <c r="F17" t="s">
        <v>224</v>
      </c>
      <c r="G17" s="31"/>
      <c r="H17" s="21"/>
      <c r="I17" s="15"/>
      <c r="J17" s="15"/>
    </row>
    <row r="18" spans="2:10" ht="86.1" customHeight="1" x14ac:dyDescent="0.3">
      <c r="B18" s="12" t="s">
        <v>213</v>
      </c>
      <c r="C18" s="13">
        <v>43889</v>
      </c>
      <c r="D18" s="13"/>
      <c r="E18" s="19">
        <f t="shared" si="0"/>
        <v>-31345</v>
      </c>
      <c r="F18" t="s">
        <v>225</v>
      </c>
      <c r="G18" s="31"/>
      <c r="H18" s="21"/>
      <c r="I18" s="15"/>
      <c r="J18" s="15"/>
    </row>
    <row r="19" spans="2:10" ht="86.1" customHeight="1" x14ac:dyDescent="0.3">
      <c r="B19" s="12" t="s">
        <v>214</v>
      </c>
      <c r="C19" s="13">
        <v>43889</v>
      </c>
      <c r="D19" s="13"/>
      <c r="E19" s="19">
        <f t="shared" si="0"/>
        <v>-31345</v>
      </c>
      <c r="F19" t="s">
        <v>226</v>
      </c>
      <c r="G19" s="31"/>
      <c r="H19" s="21"/>
      <c r="I19" s="15"/>
      <c r="J19" s="15"/>
    </row>
    <row r="20" spans="2:10" ht="86.1" customHeight="1" x14ac:dyDescent="0.3">
      <c r="B20" s="12" t="s">
        <v>215</v>
      </c>
      <c r="C20" s="13">
        <v>43889</v>
      </c>
      <c r="D20" s="13"/>
      <c r="E20" s="19">
        <f t="shared" si="0"/>
        <v>-31345</v>
      </c>
      <c r="F20" t="s">
        <v>227</v>
      </c>
      <c r="G20" s="31"/>
      <c r="H20" s="21"/>
      <c r="I20" s="15"/>
      <c r="J20" s="15"/>
    </row>
    <row r="21" spans="2:10" ht="86.1" customHeight="1" x14ac:dyDescent="0.3">
      <c r="B21" s="12" t="s">
        <v>216</v>
      </c>
      <c r="C21" s="13">
        <v>43889</v>
      </c>
      <c r="D21" s="13"/>
      <c r="E21" s="19">
        <f t="shared" si="0"/>
        <v>-31345</v>
      </c>
      <c r="F21" t="s">
        <v>228</v>
      </c>
      <c r="G21" s="31"/>
      <c r="H21" s="21"/>
      <c r="I21" s="15"/>
      <c r="J21" s="15"/>
    </row>
    <row r="22" spans="2:10" ht="86.1" customHeight="1" x14ac:dyDescent="0.3">
      <c r="B22" s="12" t="s">
        <v>217</v>
      </c>
      <c r="C22" s="13">
        <v>43896</v>
      </c>
      <c r="D22" s="13"/>
      <c r="E22" s="19">
        <f t="shared" si="0"/>
        <v>-31350</v>
      </c>
      <c r="F22" t="s">
        <v>229</v>
      </c>
      <c r="G22" s="31"/>
      <c r="H22" s="21"/>
      <c r="I22" s="15"/>
      <c r="J22" s="15"/>
    </row>
    <row r="23" spans="2:10" ht="86.1" customHeight="1" x14ac:dyDescent="0.3">
      <c r="B23" s="12" t="s">
        <v>218</v>
      </c>
      <c r="C23" s="13">
        <v>43903</v>
      </c>
      <c r="D23" s="13"/>
      <c r="E23" s="19">
        <f t="shared" si="0"/>
        <v>-31355</v>
      </c>
      <c r="F23" t="s">
        <v>230</v>
      </c>
      <c r="G23" s="31"/>
      <c r="H23" s="21"/>
      <c r="I23" s="15"/>
      <c r="J23" s="15"/>
    </row>
    <row r="24" spans="2:10" ht="86.1" customHeight="1" x14ac:dyDescent="0.3">
      <c r="B24" s="12" t="s">
        <v>219</v>
      </c>
      <c r="C24" s="13">
        <v>43836</v>
      </c>
      <c r="D24" s="13">
        <v>43839</v>
      </c>
      <c r="E24" s="19">
        <f t="shared" si="0"/>
        <v>3</v>
      </c>
      <c r="F24" s="39" t="s">
        <v>231</v>
      </c>
      <c r="G24" s="31" t="s">
        <v>40</v>
      </c>
      <c r="H24" s="21" t="s">
        <v>53</v>
      </c>
      <c r="I24" s="15" t="s">
        <v>34</v>
      </c>
      <c r="J24" s="15" t="s">
        <v>40</v>
      </c>
    </row>
    <row r="25" spans="2:10" ht="86.1" customHeight="1" x14ac:dyDescent="0.3">
      <c r="B25" s="12"/>
      <c r="C25" s="13"/>
      <c r="D25" s="13"/>
      <c r="E25" s="19">
        <f>IF(NETWORKDAYS.INTL(C25,D25,1,feriados20201)-1 = -1, 0,NETWORKDAYS.INTL(C25,D25,1,feriados20201)-1)</f>
        <v>0</v>
      </c>
      <c r="F25" s="39" t="s">
        <v>232</v>
      </c>
      <c r="G25" s="31"/>
      <c r="H25" s="21"/>
      <c r="I25" s="15"/>
      <c r="J25" s="15"/>
    </row>
    <row r="26" spans="2:10" ht="86.1" customHeight="1" x14ac:dyDescent="0.3">
      <c r="B26" s="12"/>
      <c r="C26" s="13"/>
      <c r="D26" s="13"/>
      <c r="E26" s="19">
        <f t="shared" si="0"/>
        <v>0</v>
      </c>
      <c r="F26" s="39" t="s">
        <v>233</v>
      </c>
      <c r="G26" s="31"/>
      <c r="H26" s="21"/>
      <c r="I26" s="15"/>
      <c r="J26" s="15"/>
    </row>
    <row r="27" spans="2:10" ht="86.1" customHeight="1" x14ac:dyDescent="0.3">
      <c r="B27" s="12"/>
      <c r="C27" s="13"/>
      <c r="D27" s="13"/>
      <c r="E27" s="19">
        <f t="shared" si="0"/>
        <v>0</v>
      </c>
      <c r="F27" s="14"/>
      <c r="G27" s="31"/>
      <c r="H27" s="21"/>
      <c r="I27" s="15"/>
      <c r="J27" s="15"/>
    </row>
    <row r="28" spans="2:10" ht="86.1" customHeight="1" x14ac:dyDescent="0.3">
      <c r="B28" s="12"/>
      <c r="C28" s="13"/>
      <c r="D28" s="13"/>
      <c r="E28" s="19">
        <f t="shared" si="0"/>
        <v>0</v>
      </c>
      <c r="F28" s="14"/>
      <c r="G28" s="31"/>
      <c r="H28" s="21"/>
      <c r="I28" s="15"/>
      <c r="J28" s="15"/>
    </row>
    <row r="29" spans="2:10" ht="86.1" customHeight="1" x14ac:dyDescent="0.3">
      <c r="B29" s="12"/>
      <c r="C29" s="13"/>
      <c r="D29" s="13"/>
      <c r="E29" s="19">
        <f t="shared" si="0"/>
        <v>0</v>
      </c>
      <c r="F29" s="14"/>
      <c r="G29" s="31"/>
      <c r="H29" s="21"/>
      <c r="I29" s="15"/>
      <c r="J29" s="15"/>
    </row>
    <row r="30" spans="2:10" ht="86.1" customHeight="1" x14ac:dyDescent="0.3">
      <c r="B30" s="12"/>
      <c r="C30" s="13"/>
      <c r="D30" s="13"/>
      <c r="E30" s="19">
        <f t="shared" si="0"/>
        <v>0</v>
      </c>
      <c r="F30" s="14"/>
      <c r="G30" s="31"/>
      <c r="H30" s="21"/>
      <c r="I30" s="15"/>
      <c r="J30" s="15"/>
    </row>
    <row r="31" spans="2:10" ht="86.1" customHeight="1" x14ac:dyDescent="0.3">
      <c r="B31" s="12"/>
      <c r="C31" s="13"/>
      <c r="D31" s="13"/>
      <c r="E31" s="19">
        <f t="shared" si="0"/>
        <v>0</v>
      </c>
      <c r="F31" s="14"/>
      <c r="G31" s="31"/>
      <c r="H31" s="21"/>
      <c r="I31" s="15"/>
      <c r="J31" s="15"/>
    </row>
    <row r="32" spans="2:10" ht="86.1" customHeight="1" x14ac:dyDescent="0.3">
      <c r="B32" s="12"/>
      <c r="C32" s="13"/>
      <c r="D32" s="13"/>
      <c r="E32" s="19">
        <f t="shared" si="0"/>
        <v>0</v>
      </c>
      <c r="F32" s="14"/>
      <c r="G32" s="31"/>
      <c r="H32" s="21"/>
      <c r="I32" s="15"/>
      <c r="J32" s="15"/>
    </row>
    <row r="33" spans="2:10" ht="86.1" customHeight="1" x14ac:dyDescent="0.3">
      <c r="B33" s="12"/>
      <c r="C33" s="13"/>
      <c r="D33" s="13"/>
      <c r="E33" s="19">
        <f t="shared" si="0"/>
        <v>0</v>
      </c>
      <c r="F33" s="14"/>
      <c r="G33" s="31"/>
      <c r="H33" s="21"/>
      <c r="I33" s="15"/>
      <c r="J33" s="15"/>
    </row>
    <row r="34" spans="2:10" ht="86.1" customHeight="1" x14ac:dyDescent="0.3">
      <c r="B34" s="12"/>
      <c r="C34" s="13"/>
      <c r="D34" s="13"/>
      <c r="E34" s="19">
        <f t="shared" si="0"/>
        <v>0</v>
      </c>
      <c r="F34" s="14"/>
      <c r="G34" s="31"/>
      <c r="H34" s="21"/>
      <c r="I34" s="15"/>
      <c r="J34" s="15"/>
    </row>
    <row r="35" spans="2:10" ht="86.1" customHeight="1" x14ac:dyDescent="0.3">
      <c r="B35" s="12"/>
      <c r="C35" s="13"/>
      <c r="D35" s="13"/>
      <c r="E35" s="19">
        <f t="shared" si="0"/>
        <v>0</v>
      </c>
      <c r="F35" s="14"/>
      <c r="G35" s="31"/>
      <c r="H35" s="21"/>
      <c r="I35" s="15"/>
      <c r="J35" s="15"/>
    </row>
    <row r="36" spans="2:10" ht="86.1" customHeight="1" x14ac:dyDescent="0.3">
      <c r="B36" s="12"/>
      <c r="C36" s="13"/>
      <c r="D36" s="13"/>
      <c r="E36" s="19">
        <f t="shared" si="0"/>
        <v>0</v>
      </c>
      <c r="F36" s="14"/>
      <c r="G36" s="31"/>
      <c r="H36" s="21"/>
      <c r="I36" s="15"/>
      <c r="J36" s="15"/>
    </row>
    <row r="37" spans="2:10" ht="86.1" customHeight="1" x14ac:dyDescent="0.3">
      <c r="B37" s="12"/>
      <c r="C37" s="13"/>
      <c r="D37" s="13"/>
      <c r="E37" s="19">
        <f t="shared" si="0"/>
        <v>0</v>
      </c>
      <c r="F37" s="14"/>
      <c r="G37" s="31"/>
      <c r="H37" s="21"/>
      <c r="I37" s="15"/>
      <c r="J37" s="15"/>
    </row>
    <row r="38" spans="2:10" ht="86.1" customHeight="1" x14ac:dyDescent="0.3">
      <c r="B38" s="12"/>
      <c r="C38" s="13"/>
      <c r="D38" s="13"/>
      <c r="E38" s="19">
        <f t="shared" si="0"/>
        <v>0</v>
      </c>
      <c r="F38" s="14"/>
      <c r="G38" s="31"/>
      <c r="H38" s="21"/>
      <c r="I38" s="15"/>
      <c r="J38" s="15"/>
    </row>
    <row r="39" spans="2:10" ht="86.1" customHeight="1" x14ac:dyDescent="0.3">
      <c r="B39" s="12"/>
      <c r="C39" s="13"/>
      <c r="D39" s="13"/>
      <c r="E39" s="19">
        <f t="shared" si="0"/>
        <v>0</v>
      </c>
      <c r="F39" s="14"/>
      <c r="G39" s="31"/>
      <c r="H39" s="21"/>
      <c r="I39" s="15"/>
      <c r="J39" s="15"/>
    </row>
    <row r="40" spans="2:10" ht="86.1" customHeight="1" x14ac:dyDescent="0.3">
      <c r="B40" s="12"/>
      <c r="C40" s="13"/>
      <c r="D40" s="13"/>
      <c r="E40" s="19">
        <f t="shared" si="0"/>
        <v>0</v>
      </c>
      <c r="F40" s="14"/>
      <c r="G40" s="31"/>
      <c r="H40" s="21"/>
      <c r="I40" s="15"/>
      <c r="J40" s="15"/>
    </row>
    <row r="41" spans="2:10" ht="86.1" customHeight="1" x14ac:dyDescent="0.3">
      <c r="B41" s="12"/>
      <c r="C41" s="13"/>
      <c r="D41" s="13"/>
      <c r="E41" s="19">
        <f t="shared" si="0"/>
        <v>0</v>
      </c>
      <c r="F41" s="14"/>
      <c r="G41" s="31"/>
      <c r="H41" s="21"/>
      <c r="I41" s="15"/>
      <c r="J41" s="15"/>
    </row>
    <row r="42" spans="2:10" ht="86.1" customHeight="1" x14ac:dyDescent="0.3">
      <c r="B42" s="12"/>
      <c r="C42" s="13"/>
      <c r="D42" s="13"/>
      <c r="E42" s="19">
        <f t="shared" si="0"/>
        <v>0</v>
      </c>
      <c r="F42" s="14"/>
      <c r="G42" s="31"/>
      <c r="H42" s="21"/>
      <c r="I42" s="15"/>
      <c r="J42" s="15"/>
    </row>
    <row r="43" spans="2:10" ht="86.1" customHeight="1" x14ac:dyDescent="0.3">
      <c r="B43" s="12"/>
      <c r="C43" s="13"/>
      <c r="D43" s="13"/>
      <c r="E43" s="19">
        <f t="shared" si="0"/>
        <v>0</v>
      </c>
      <c r="F43" s="14"/>
      <c r="G43" s="31"/>
      <c r="H43" s="21"/>
      <c r="I43" s="15"/>
      <c r="J43" s="15"/>
    </row>
    <row r="44" spans="2:10" ht="86.1" customHeight="1" x14ac:dyDescent="0.3">
      <c r="B44" s="12"/>
      <c r="C44" s="13"/>
      <c r="D44" s="13"/>
      <c r="E44" s="19">
        <f t="shared" si="0"/>
        <v>0</v>
      </c>
      <c r="F44" s="14"/>
      <c r="G44" s="31"/>
      <c r="H44" s="21"/>
      <c r="I44" s="15"/>
      <c r="J44" s="15"/>
    </row>
    <row r="45" spans="2:10" ht="86.1" customHeight="1" x14ac:dyDescent="0.3">
      <c r="B45" s="12"/>
      <c r="C45" s="13"/>
      <c r="D45" s="13"/>
      <c r="E45" s="19">
        <f t="shared" ref="E45:E76" si="1">IF(NETWORKDAYS.INTL(C45,D45,1,feriados20201)-1 = -1, 0,NETWORKDAYS.INTL(C45,D45,1,feriados20201)-1)</f>
        <v>0</v>
      </c>
      <c r="F45" s="14"/>
      <c r="G45" s="31"/>
      <c r="H45" s="21"/>
      <c r="I45" s="15"/>
      <c r="J45" s="15"/>
    </row>
    <row r="46" spans="2:10" ht="86.1" customHeight="1" x14ac:dyDescent="0.3">
      <c r="B46" s="12"/>
      <c r="C46" s="13"/>
      <c r="D46" s="13"/>
      <c r="E46" s="19">
        <f t="shared" si="1"/>
        <v>0</v>
      </c>
      <c r="F46" s="14"/>
      <c r="G46" s="31"/>
      <c r="H46" s="21"/>
      <c r="I46" s="15"/>
      <c r="J46" s="15"/>
    </row>
    <row r="47" spans="2:10" ht="86.1" customHeight="1" x14ac:dyDescent="0.3">
      <c r="B47" s="12"/>
      <c r="C47" s="13"/>
      <c r="D47" s="13"/>
      <c r="E47" s="19">
        <f t="shared" si="1"/>
        <v>0</v>
      </c>
      <c r="F47" s="14"/>
      <c r="G47" s="31"/>
      <c r="H47" s="21"/>
      <c r="I47" s="15"/>
      <c r="J47" s="15"/>
    </row>
    <row r="48" spans="2:10" ht="86.1" customHeight="1" x14ac:dyDescent="0.3">
      <c r="B48" s="12"/>
      <c r="C48" s="13"/>
      <c r="D48" s="13"/>
      <c r="E48" s="19">
        <f t="shared" si="1"/>
        <v>0</v>
      </c>
      <c r="F48" s="14"/>
      <c r="G48" s="31"/>
      <c r="H48" s="21"/>
      <c r="I48" s="15"/>
      <c r="J48" s="15"/>
    </row>
    <row r="49" spans="2:10" ht="86.1" customHeight="1" x14ac:dyDescent="0.3">
      <c r="B49" s="12"/>
      <c r="C49" s="13"/>
      <c r="D49" s="13"/>
      <c r="E49" s="19">
        <f t="shared" si="1"/>
        <v>0</v>
      </c>
      <c r="F49" s="14"/>
      <c r="G49" s="31"/>
      <c r="H49" s="21"/>
      <c r="I49" s="15"/>
      <c r="J49" s="15"/>
    </row>
    <row r="50" spans="2:10" ht="86.1" customHeight="1" x14ac:dyDescent="0.3">
      <c r="B50" s="12"/>
      <c r="C50" s="13"/>
      <c r="D50" s="13"/>
      <c r="E50" s="19">
        <f t="shared" si="1"/>
        <v>0</v>
      </c>
      <c r="F50" s="14"/>
      <c r="G50" s="31"/>
      <c r="H50" s="21"/>
      <c r="I50" s="15"/>
      <c r="J50" s="15"/>
    </row>
    <row r="51" spans="2:10" ht="86.1" customHeight="1" x14ac:dyDescent="0.3">
      <c r="B51" s="12"/>
      <c r="C51" s="13"/>
      <c r="D51" s="13"/>
      <c r="E51" s="19">
        <f t="shared" si="1"/>
        <v>0</v>
      </c>
      <c r="F51" s="14"/>
      <c r="G51" s="31"/>
      <c r="H51" s="21"/>
      <c r="I51" s="15"/>
      <c r="J51" s="15"/>
    </row>
    <row r="52" spans="2:10" ht="86.1" customHeight="1" x14ac:dyDescent="0.3">
      <c r="B52" s="12"/>
      <c r="C52" s="13"/>
      <c r="D52" s="13"/>
      <c r="E52" s="19">
        <f t="shared" si="1"/>
        <v>0</v>
      </c>
      <c r="F52" s="14"/>
      <c r="G52" s="31"/>
      <c r="H52" s="21"/>
      <c r="I52" s="15"/>
      <c r="J52" s="15"/>
    </row>
    <row r="53" spans="2:10" ht="86.1" customHeight="1" x14ac:dyDescent="0.3">
      <c r="B53" s="12"/>
      <c r="C53" s="13"/>
      <c r="D53" s="13"/>
      <c r="E53" s="19">
        <f t="shared" si="1"/>
        <v>0</v>
      </c>
      <c r="F53" s="14"/>
      <c r="G53" s="31"/>
      <c r="H53" s="21"/>
      <c r="I53" s="15"/>
      <c r="J53" s="15"/>
    </row>
    <row r="54" spans="2:10" ht="86.1" customHeight="1" x14ac:dyDescent="0.3">
      <c r="B54" s="12"/>
      <c r="C54" s="13"/>
      <c r="D54" s="13"/>
      <c r="E54" s="19">
        <f t="shared" si="1"/>
        <v>0</v>
      </c>
      <c r="F54" s="14"/>
      <c r="G54" s="31"/>
      <c r="H54" s="21"/>
      <c r="I54" s="15"/>
      <c r="J54" s="15"/>
    </row>
    <row r="55" spans="2:10" ht="86.1" customHeight="1" x14ac:dyDescent="0.3">
      <c r="B55" s="12"/>
      <c r="C55" s="13"/>
      <c r="D55" s="13"/>
      <c r="E55" s="19">
        <f t="shared" si="1"/>
        <v>0</v>
      </c>
      <c r="F55" s="14"/>
      <c r="G55" s="31"/>
      <c r="H55" s="21"/>
      <c r="I55" s="15"/>
      <c r="J55" s="15"/>
    </row>
    <row r="56" spans="2:10" ht="86.1" customHeight="1" x14ac:dyDescent="0.3">
      <c r="B56" s="12"/>
      <c r="C56" s="13"/>
      <c r="D56" s="13"/>
      <c r="E56" s="19">
        <f t="shared" si="1"/>
        <v>0</v>
      </c>
      <c r="F56" s="14"/>
      <c r="G56" s="31"/>
      <c r="H56" s="21"/>
      <c r="I56" s="15"/>
      <c r="J56" s="15"/>
    </row>
    <row r="57" spans="2:10" ht="86.1" customHeight="1" x14ac:dyDescent="0.3">
      <c r="B57" s="12"/>
      <c r="C57" s="13"/>
      <c r="D57" s="13"/>
      <c r="E57" s="19">
        <f t="shared" si="1"/>
        <v>0</v>
      </c>
      <c r="F57" s="14"/>
      <c r="G57" s="31"/>
      <c r="H57" s="21"/>
      <c r="I57" s="15"/>
      <c r="J57" s="15"/>
    </row>
    <row r="58" spans="2:10" ht="86.1" customHeight="1" x14ac:dyDescent="0.3">
      <c r="B58" s="12"/>
      <c r="C58" s="13"/>
      <c r="D58" s="13"/>
      <c r="E58" s="19">
        <f t="shared" si="1"/>
        <v>0</v>
      </c>
      <c r="F58" s="14"/>
      <c r="G58" s="31"/>
      <c r="H58" s="21"/>
      <c r="I58" s="15"/>
      <c r="J58" s="15"/>
    </row>
    <row r="59" spans="2:10" ht="86.1" customHeight="1" x14ac:dyDescent="0.3">
      <c r="B59" s="12"/>
      <c r="C59" s="13"/>
      <c r="D59" s="13"/>
      <c r="E59" s="19">
        <f t="shared" si="1"/>
        <v>0</v>
      </c>
      <c r="F59" s="14"/>
      <c r="G59" s="31"/>
      <c r="H59" s="21"/>
      <c r="I59" s="15"/>
      <c r="J59" s="15"/>
    </row>
    <row r="60" spans="2:10" ht="86.1" customHeight="1" x14ac:dyDescent="0.3">
      <c r="B60" s="12"/>
      <c r="C60" s="13"/>
      <c r="D60" s="13"/>
      <c r="E60" s="19">
        <f t="shared" si="1"/>
        <v>0</v>
      </c>
      <c r="F60" s="14"/>
      <c r="G60" s="31"/>
      <c r="H60" s="21"/>
      <c r="I60" s="15"/>
      <c r="J60" s="15"/>
    </row>
    <row r="61" spans="2:10" ht="86.1" customHeight="1" x14ac:dyDescent="0.3">
      <c r="B61" s="12"/>
      <c r="C61" s="13"/>
      <c r="D61" s="13"/>
      <c r="E61" s="19">
        <f t="shared" si="1"/>
        <v>0</v>
      </c>
      <c r="F61" s="14"/>
      <c r="G61" s="31"/>
      <c r="H61" s="21"/>
      <c r="I61" s="15"/>
      <c r="J61" s="15"/>
    </row>
    <row r="62" spans="2:10" ht="86.1" customHeight="1" x14ac:dyDescent="0.3">
      <c r="B62" s="12"/>
      <c r="C62" s="13"/>
      <c r="D62" s="13"/>
      <c r="E62" s="19">
        <f t="shared" si="1"/>
        <v>0</v>
      </c>
      <c r="F62" s="14"/>
      <c r="G62" s="31"/>
      <c r="H62" s="21"/>
      <c r="I62" s="15"/>
      <c r="J62" s="15"/>
    </row>
    <row r="63" spans="2:10" ht="86.1" customHeight="1" x14ac:dyDescent="0.3">
      <c r="B63" s="12"/>
      <c r="C63" s="13"/>
      <c r="D63" s="13"/>
      <c r="E63" s="19">
        <f t="shared" si="1"/>
        <v>0</v>
      </c>
      <c r="F63" s="14"/>
      <c r="G63" s="31"/>
      <c r="H63" s="21"/>
      <c r="I63" s="15"/>
      <c r="J63" s="15"/>
    </row>
    <row r="64" spans="2:10" ht="86.1" customHeight="1" x14ac:dyDescent="0.3">
      <c r="B64" s="12"/>
      <c r="C64" s="13"/>
      <c r="D64" s="13"/>
      <c r="E64" s="19">
        <f t="shared" si="1"/>
        <v>0</v>
      </c>
      <c r="F64" s="14"/>
      <c r="G64" s="31"/>
      <c r="H64" s="21"/>
      <c r="I64" s="15"/>
      <c r="J64" s="15"/>
    </row>
    <row r="65" spans="2:10" ht="86.1" customHeight="1" x14ac:dyDescent="0.3">
      <c r="B65" s="12"/>
      <c r="C65" s="13"/>
      <c r="D65" s="13"/>
      <c r="E65" s="19">
        <f t="shared" si="1"/>
        <v>0</v>
      </c>
      <c r="F65" s="14"/>
      <c r="G65" s="31"/>
      <c r="H65" s="21"/>
      <c r="I65" s="15"/>
      <c r="J65" s="15"/>
    </row>
    <row r="66" spans="2:10" ht="86.1" customHeight="1" x14ac:dyDescent="0.3">
      <c r="B66" s="12"/>
      <c r="C66" s="13"/>
      <c r="D66" s="13"/>
      <c r="E66" s="19">
        <f t="shared" si="1"/>
        <v>0</v>
      </c>
      <c r="F66" s="14"/>
      <c r="G66" s="31"/>
      <c r="H66" s="21"/>
      <c r="I66" s="15"/>
      <c r="J66" s="15"/>
    </row>
    <row r="67" spans="2:10" ht="86.1" customHeight="1" x14ac:dyDescent="0.3">
      <c r="B67" s="12"/>
      <c r="C67" s="13"/>
      <c r="D67" s="13"/>
      <c r="E67" s="19">
        <f t="shared" si="1"/>
        <v>0</v>
      </c>
      <c r="F67" s="14"/>
      <c r="G67" s="31"/>
      <c r="H67" s="21"/>
      <c r="I67" s="15"/>
      <c r="J67" s="15"/>
    </row>
    <row r="68" spans="2:10" ht="86.1" customHeight="1" x14ac:dyDescent="0.3">
      <c r="B68" s="12"/>
      <c r="C68" s="13"/>
      <c r="D68" s="13"/>
      <c r="E68" s="19">
        <f t="shared" si="1"/>
        <v>0</v>
      </c>
      <c r="F68" s="14"/>
      <c r="G68" s="31"/>
      <c r="H68" s="21"/>
      <c r="I68" s="15"/>
      <c r="J68" s="15"/>
    </row>
    <row r="69" spans="2:10" ht="86.1" customHeight="1" x14ac:dyDescent="0.3">
      <c r="B69" s="12"/>
      <c r="C69" s="13"/>
      <c r="D69" s="13"/>
      <c r="E69" s="19">
        <f t="shared" si="1"/>
        <v>0</v>
      </c>
      <c r="F69" s="14"/>
      <c r="G69" s="31"/>
      <c r="H69" s="21"/>
      <c r="I69" s="15"/>
      <c r="J69" s="15"/>
    </row>
    <row r="70" spans="2:10" ht="86.1" customHeight="1" x14ac:dyDescent="0.3">
      <c r="B70" s="12"/>
      <c r="C70" s="13"/>
      <c r="D70" s="13"/>
      <c r="E70" s="19">
        <f t="shared" si="1"/>
        <v>0</v>
      </c>
      <c r="F70" s="14"/>
      <c r="G70" s="31"/>
      <c r="H70" s="21"/>
      <c r="I70" s="15"/>
      <c r="J70" s="15"/>
    </row>
    <row r="71" spans="2:10" ht="86.1" customHeight="1" x14ac:dyDescent="0.3">
      <c r="B71" s="12"/>
      <c r="C71" s="13"/>
      <c r="D71" s="13"/>
      <c r="E71" s="19">
        <f t="shared" si="1"/>
        <v>0</v>
      </c>
      <c r="F71" s="14"/>
      <c r="G71" s="31"/>
      <c r="H71" s="21"/>
      <c r="I71" s="15"/>
      <c r="J71" s="15"/>
    </row>
    <row r="72" spans="2:10" ht="86.1" customHeight="1" x14ac:dyDescent="0.3">
      <c r="B72" s="12"/>
      <c r="C72" s="13"/>
      <c r="D72" s="13"/>
      <c r="E72" s="19">
        <f t="shared" si="1"/>
        <v>0</v>
      </c>
      <c r="F72" s="14"/>
      <c r="G72" s="31"/>
      <c r="H72" s="21"/>
      <c r="I72" s="15"/>
      <c r="J72" s="15"/>
    </row>
    <row r="73" spans="2:10" ht="86.1" customHeight="1" x14ac:dyDescent="0.3">
      <c r="B73" s="12"/>
      <c r="C73" s="13"/>
      <c r="D73" s="13"/>
      <c r="E73" s="19">
        <f t="shared" si="1"/>
        <v>0</v>
      </c>
      <c r="F73" s="14"/>
      <c r="G73" s="31"/>
      <c r="H73" s="21"/>
      <c r="I73" s="15"/>
      <c r="J73" s="15"/>
    </row>
    <row r="74" spans="2:10" ht="86.1" customHeight="1" x14ac:dyDescent="0.3">
      <c r="B74" s="12"/>
      <c r="C74" s="13"/>
      <c r="D74" s="13"/>
      <c r="E74" s="19">
        <f t="shared" si="1"/>
        <v>0</v>
      </c>
      <c r="F74" s="14"/>
      <c r="G74" s="31"/>
      <c r="H74" s="21"/>
      <c r="I74" s="15"/>
      <c r="J74" s="15"/>
    </row>
    <row r="75" spans="2:10" ht="86.1" customHeight="1" x14ac:dyDescent="0.3">
      <c r="B75" s="12"/>
      <c r="C75" s="13"/>
      <c r="D75" s="13"/>
      <c r="E75" s="19">
        <f t="shared" si="1"/>
        <v>0</v>
      </c>
      <c r="F75" s="14"/>
      <c r="G75" s="31"/>
      <c r="H75" s="21"/>
      <c r="I75" s="15"/>
      <c r="J75" s="15"/>
    </row>
    <row r="76" spans="2:10" ht="86.1" customHeight="1" x14ac:dyDescent="0.3">
      <c r="B76" s="12"/>
      <c r="C76" s="13"/>
      <c r="D76" s="13"/>
      <c r="E76" s="19">
        <f t="shared" si="1"/>
        <v>0</v>
      </c>
      <c r="F76" s="14"/>
      <c r="G76" s="31"/>
      <c r="H76" s="21"/>
      <c r="I76" s="15"/>
      <c r="J76" s="15"/>
    </row>
    <row r="77" spans="2:10" ht="86.1" customHeight="1" x14ac:dyDescent="0.3">
      <c r="B77" s="12"/>
      <c r="C77" s="13"/>
      <c r="D77" s="13"/>
      <c r="E77" s="19">
        <f t="shared" ref="E77:E108" si="2">IF(NETWORKDAYS.INTL(C77,D77,1,feriados20201)-1 = -1, 0,NETWORKDAYS.INTL(C77,D77,1,feriados20201)-1)</f>
        <v>0</v>
      </c>
      <c r="F77" s="14"/>
      <c r="G77" s="31"/>
      <c r="H77" s="21"/>
      <c r="I77" s="15"/>
      <c r="J77" s="15"/>
    </row>
    <row r="78" spans="2:10" ht="86.1" customHeight="1" x14ac:dyDescent="0.3">
      <c r="B78" s="12"/>
      <c r="C78" s="13"/>
      <c r="D78" s="13"/>
      <c r="E78" s="19">
        <f t="shared" si="2"/>
        <v>0</v>
      </c>
      <c r="F78" s="14"/>
      <c r="G78" s="31"/>
      <c r="H78" s="21"/>
      <c r="I78" s="15"/>
      <c r="J78" s="15"/>
    </row>
    <row r="79" spans="2:10" ht="86.1" customHeight="1" x14ac:dyDescent="0.3">
      <c r="B79" s="12"/>
      <c r="C79" s="13"/>
      <c r="D79" s="13"/>
      <c r="E79" s="19">
        <f t="shared" si="2"/>
        <v>0</v>
      </c>
      <c r="F79" s="14"/>
      <c r="G79" s="31"/>
      <c r="H79" s="21"/>
      <c r="I79" s="15"/>
      <c r="J79" s="15"/>
    </row>
    <row r="80" spans="2:10" ht="86.1" customHeight="1" x14ac:dyDescent="0.3">
      <c r="B80" s="12"/>
      <c r="C80" s="13"/>
      <c r="D80" s="13"/>
      <c r="E80" s="19">
        <f t="shared" si="2"/>
        <v>0</v>
      </c>
      <c r="F80" s="14"/>
      <c r="G80" s="31"/>
      <c r="H80" s="21"/>
      <c r="I80" s="15"/>
      <c r="J80" s="15"/>
    </row>
    <row r="81" spans="2:10" ht="86.1" customHeight="1" x14ac:dyDescent="0.3">
      <c r="B81" s="12"/>
      <c r="C81" s="13"/>
      <c r="D81" s="13"/>
      <c r="E81" s="19">
        <f t="shared" si="2"/>
        <v>0</v>
      </c>
      <c r="F81" s="14"/>
      <c r="G81" s="31"/>
      <c r="H81" s="21"/>
      <c r="I81" s="15"/>
      <c r="J81" s="15"/>
    </row>
    <row r="82" spans="2:10" ht="86.1" customHeight="1" x14ac:dyDescent="0.3">
      <c r="B82" s="12"/>
      <c r="C82" s="13"/>
      <c r="D82" s="13"/>
      <c r="E82" s="19">
        <f t="shared" si="2"/>
        <v>0</v>
      </c>
      <c r="F82" s="14"/>
      <c r="G82" s="31"/>
      <c r="H82" s="21"/>
      <c r="I82" s="15"/>
      <c r="J82" s="15"/>
    </row>
    <row r="83" spans="2:10" ht="86.1" customHeight="1" x14ac:dyDescent="0.3">
      <c r="B83" s="12"/>
      <c r="C83" s="13"/>
      <c r="D83" s="13"/>
      <c r="E83" s="19">
        <f t="shared" si="2"/>
        <v>0</v>
      </c>
      <c r="F83" s="14"/>
      <c r="G83" s="31"/>
      <c r="H83" s="21"/>
      <c r="I83" s="15"/>
      <c r="J83" s="15"/>
    </row>
    <row r="84" spans="2:10" ht="86.1" customHeight="1" x14ac:dyDescent="0.3">
      <c r="B84" s="12"/>
      <c r="C84" s="13"/>
      <c r="D84" s="13"/>
      <c r="E84" s="19">
        <f t="shared" si="2"/>
        <v>0</v>
      </c>
      <c r="F84" s="14"/>
      <c r="G84" s="31"/>
      <c r="H84" s="21"/>
      <c r="I84" s="15"/>
      <c r="J84" s="15"/>
    </row>
    <row r="85" spans="2:10" ht="86.1" customHeight="1" x14ac:dyDescent="0.3">
      <c r="B85" s="12"/>
      <c r="C85" s="13"/>
      <c r="D85" s="13"/>
      <c r="E85" s="19">
        <f t="shared" si="2"/>
        <v>0</v>
      </c>
      <c r="F85" s="14"/>
      <c r="G85" s="31"/>
      <c r="H85" s="21"/>
      <c r="I85" s="15"/>
      <c r="J85" s="15"/>
    </row>
    <row r="86" spans="2:10" ht="86.1" customHeight="1" x14ac:dyDescent="0.3">
      <c r="B86" s="12"/>
      <c r="C86" s="13"/>
      <c r="D86" s="13"/>
      <c r="E86" s="19">
        <f t="shared" si="2"/>
        <v>0</v>
      </c>
      <c r="F86" s="14"/>
      <c r="G86" s="31"/>
      <c r="H86" s="21"/>
      <c r="I86" s="15"/>
      <c r="J86" s="15"/>
    </row>
    <row r="87" spans="2:10" ht="86.1" customHeight="1" x14ac:dyDescent="0.3">
      <c r="B87" s="12"/>
      <c r="C87" s="13"/>
      <c r="D87" s="13"/>
      <c r="E87" s="19">
        <f t="shared" si="2"/>
        <v>0</v>
      </c>
      <c r="F87" s="14"/>
      <c r="G87" s="31"/>
      <c r="H87" s="21"/>
      <c r="I87" s="15"/>
      <c r="J87" s="15"/>
    </row>
    <row r="88" spans="2:10" ht="86.1" customHeight="1" x14ac:dyDescent="0.3">
      <c r="B88" s="12"/>
      <c r="C88" s="13"/>
      <c r="D88" s="13"/>
      <c r="E88" s="19">
        <f t="shared" si="2"/>
        <v>0</v>
      </c>
      <c r="F88" s="14"/>
      <c r="G88" s="31"/>
      <c r="H88" s="21"/>
      <c r="I88" s="15"/>
      <c r="J88" s="15"/>
    </row>
    <row r="89" spans="2:10" ht="86.1" customHeight="1" x14ac:dyDescent="0.3">
      <c r="B89" s="12"/>
      <c r="C89" s="13"/>
      <c r="D89" s="13"/>
      <c r="E89" s="19">
        <f t="shared" si="2"/>
        <v>0</v>
      </c>
      <c r="F89" s="14"/>
      <c r="G89" s="31"/>
      <c r="H89" s="21"/>
      <c r="I89" s="15"/>
      <c r="J89" s="15"/>
    </row>
    <row r="90" spans="2:10" ht="86.1" customHeight="1" x14ac:dyDescent="0.3">
      <c r="B90" s="12"/>
      <c r="C90" s="13"/>
      <c r="D90" s="13"/>
      <c r="E90" s="19">
        <f t="shared" si="2"/>
        <v>0</v>
      </c>
      <c r="F90" s="14"/>
      <c r="G90" s="31"/>
      <c r="H90" s="21"/>
      <c r="I90" s="15"/>
      <c r="J90" s="15"/>
    </row>
    <row r="91" spans="2:10" ht="86.1" customHeight="1" x14ac:dyDescent="0.3">
      <c r="B91" s="12"/>
      <c r="C91" s="13"/>
      <c r="D91" s="13"/>
      <c r="E91" s="19">
        <f t="shared" si="2"/>
        <v>0</v>
      </c>
      <c r="F91" s="14"/>
      <c r="G91" s="31"/>
      <c r="H91" s="21"/>
      <c r="I91" s="15"/>
      <c r="J91" s="15"/>
    </row>
    <row r="92" spans="2:10" ht="86.1" customHeight="1" x14ac:dyDescent="0.3">
      <c r="B92" s="12"/>
      <c r="C92" s="13"/>
      <c r="D92" s="13"/>
      <c r="E92" s="19">
        <f t="shared" si="2"/>
        <v>0</v>
      </c>
      <c r="F92" s="14"/>
      <c r="G92" s="31"/>
      <c r="H92" s="21"/>
      <c r="I92" s="15"/>
      <c r="J92" s="15"/>
    </row>
    <row r="93" spans="2:10" ht="86.1" customHeight="1" x14ac:dyDescent="0.3">
      <c r="B93" s="12"/>
      <c r="C93" s="13"/>
      <c r="D93" s="13"/>
      <c r="E93" s="19">
        <f t="shared" si="2"/>
        <v>0</v>
      </c>
      <c r="F93" s="14"/>
      <c r="G93" s="31"/>
      <c r="H93" s="21"/>
      <c r="I93" s="15"/>
      <c r="J93" s="15"/>
    </row>
    <row r="94" spans="2:10" ht="86.1" customHeight="1" x14ac:dyDescent="0.3">
      <c r="B94" s="12"/>
      <c r="C94" s="13"/>
      <c r="D94" s="13"/>
      <c r="E94" s="19">
        <f t="shared" si="2"/>
        <v>0</v>
      </c>
      <c r="F94" s="14"/>
      <c r="G94" s="31"/>
      <c r="H94" s="21"/>
      <c r="I94" s="15"/>
      <c r="J94" s="15"/>
    </row>
    <row r="95" spans="2:10" ht="86.1" customHeight="1" x14ac:dyDescent="0.3">
      <c r="B95" s="12"/>
      <c r="C95" s="13"/>
      <c r="D95" s="13"/>
      <c r="E95" s="19">
        <f t="shared" si="2"/>
        <v>0</v>
      </c>
      <c r="F95" s="14"/>
      <c r="G95" s="31"/>
      <c r="H95" s="21"/>
      <c r="I95" s="15"/>
      <c r="J95" s="15"/>
    </row>
    <row r="96" spans="2:10" ht="86.1" customHeight="1" x14ac:dyDescent="0.3">
      <c r="B96" s="12"/>
      <c r="C96" s="13"/>
      <c r="D96" s="13"/>
      <c r="E96" s="19">
        <f t="shared" si="2"/>
        <v>0</v>
      </c>
      <c r="F96" s="14"/>
      <c r="G96" s="31"/>
      <c r="H96" s="21"/>
      <c r="I96" s="15"/>
      <c r="J96" s="15"/>
    </row>
    <row r="97" spans="2:10" ht="86.1" customHeight="1" x14ac:dyDescent="0.3">
      <c r="B97" s="12"/>
      <c r="C97" s="13"/>
      <c r="D97" s="13"/>
      <c r="E97" s="19">
        <f t="shared" si="2"/>
        <v>0</v>
      </c>
      <c r="F97" s="14"/>
      <c r="G97" s="31"/>
      <c r="H97" s="21"/>
      <c r="I97" s="15"/>
      <c r="J97" s="15"/>
    </row>
    <row r="98" spans="2:10" ht="86.1" customHeight="1" x14ac:dyDescent="0.3">
      <c r="B98" s="12"/>
      <c r="C98" s="13"/>
      <c r="D98" s="13"/>
      <c r="E98" s="19">
        <f t="shared" si="2"/>
        <v>0</v>
      </c>
      <c r="F98" s="14"/>
      <c r="G98" s="31"/>
      <c r="H98" s="21"/>
      <c r="I98" s="15"/>
      <c r="J98" s="15"/>
    </row>
    <row r="99" spans="2:10" ht="86.1" customHeight="1" x14ac:dyDescent="0.3">
      <c r="B99" s="12"/>
      <c r="C99" s="13"/>
      <c r="D99" s="13"/>
      <c r="E99" s="19">
        <f t="shared" si="2"/>
        <v>0</v>
      </c>
      <c r="F99" s="14"/>
      <c r="G99" s="31"/>
      <c r="H99" s="21"/>
      <c r="I99" s="15"/>
      <c r="J99" s="15"/>
    </row>
    <row r="100" spans="2:10" ht="86.1" customHeight="1" x14ac:dyDescent="0.3">
      <c r="B100" s="12"/>
      <c r="C100" s="13"/>
      <c r="D100" s="13"/>
      <c r="E100" s="19">
        <f t="shared" si="2"/>
        <v>0</v>
      </c>
      <c r="F100" s="14"/>
      <c r="G100" s="31"/>
      <c r="H100" s="21"/>
      <c r="I100" s="15"/>
      <c r="J100" s="15"/>
    </row>
    <row r="101" spans="2:10" ht="86.1" customHeight="1" x14ac:dyDescent="0.3">
      <c r="B101" s="12"/>
      <c r="C101" s="13"/>
      <c r="D101" s="13"/>
      <c r="E101" s="19">
        <f t="shared" si="2"/>
        <v>0</v>
      </c>
      <c r="F101" s="14"/>
      <c r="G101" s="31"/>
      <c r="H101" s="21"/>
      <c r="I101" s="15"/>
      <c r="J101" s="15"/>
    </row>
    <row r="102" spans="2:10" ht="86.1" customHeight="1" x14ac:dyDescent="0.3">
      <c r="B102" s="12"/>
      <c r="C102" s="13"/>
      <c r="D102" s="13"/>
      <c r="E102" s="19">
        <f t="shared" si="2"/>
        <v>0</v>
      </c>
      <c r="F102" s="14"/>
      <c r="G102" s="31"/>
      <c r="H102" s="21"/>
      <c r="I102" s="15"/>
      <c r="J102" s="15"/>
    </row>
    <row r="103" spans="2:10" ht="86.1" customHeight="1" x14ac:dyDescent="0.3">
      <c r="B103" s="12"/>
      <c r="C103" s="13"/>
      <c r="D103" s="13"/>
      <c r="E103" s="19">
        <f t="shared" si="2"/>
        <v>0</v>
      </c>
      <c r="F103" s="14"/>
      <c r="G103" s="31"/>
      <c r="H103" s="21"/>
      <c r="I103" s="15"/>
      <c r="J103" s="15"/>
    </row>
    <row r="104" spans="2:10" ht="86.1" customHeight="1" x14ac:dyDescent="0.3">
      <c r="B104" s="12"/>
      <c r="C104" s="13"/>
      <c r="D104" s="13"/>
      <c r="E104" s="19">
        <f t="shared" si="2"/>
        <v>0</v>
      </c>
      <c r="F104" s="14"/>
      <c r="G104" s="31"/>
      <c r="H104" s="21"/>
      <c r="I104" s="15"/>
      <c r="J104" s="15"/>
    </row>
    <row r="105" spans="2:10" ht="86.1" customHeight="1" x14ac:dyDescent="0.3">
      <c r="B105" s="12"/>
      <c r="C105" s="13"/>
      <c r="D105" s="13"/>
      <c r="E105" s="19">
        <f t="shared" si="2"/>
        <v>0</v>
      </c>
      <c r="F105" s="14"/>
      <c r="G105" s="31"/>
      <c r="H105" s="21"/>
      <c r="I105" s="15"/>
      <c r="J105" s="15"/>
    </row>
    <row r="106" spans="2:10" ht="86.1" customHeight="1" x14ac:dyDescent="0.3">
      <c r="B106" s="12"/>
      <c r="C106" s="13"/>
      <c r="D106" s="13"/>
      <c r="E106" s="19">
        <f t="shared" si="2"/>
        <v>0</v>
      </c>
      <c r="F106" s="14"/>
      <c r="G106" s="31"/>
      <c r="H106" s="21"/>
      <c r="I106" s="15"/>
      <c r="J106" s="15"/>
    </row>
    <row r="107" spans="2:10" ht="86.1" customHeight="1" x14ac:dyDescent="0.3">
      <c r="B107" s="12"/>
      <c r="C107" s="13"/>
      <c r="D107" s="13"/>
      <c r="E107" s="19">
        <f t="shared" si="2"/>
        <v>0</v>
      </c>
      <c r="F107" s="14"/>
      <c r="G107" s="31"/>
      <c r="H107" s="21"/>
      <c r="I107" s="15"/>
      <c r="J107" s="15"/>
    </row>
    <row r="108" spans="2:10" ht="86.1" customHeight="1" x14ac:dyDescent="0.3">
      <c r="B108" s="12"/>
      <c r="C108" s="13"/>
      <c r="D108" s="13"/>
      <c r="E108" s="19">
        <f t="shared" si="2"/>
        <v>0</v>
      </c>
      <c r="F108" s="14"/>
      <c r="G108" s="31"/>
      <c r="H108" s="21"/>
      <c r="I108" s="15"/>
      <c r="J108" s="15"/>
    </row>
    <row r="109" spans="2:10" ht="86.1" customHeight="1" x14ac:dyDescent="0.3">
      <c r="B109" s="12"/>
      <c r="C109" s="13"/>
      <c r="D109" s="13"/>
      <c r="E109" s="19">
        <f t="shared" ref="E109" si="3">IF(NETWORKDAYS.INTL(C109,D109,1,feriados20201)-1 = -1, 0,NETWORKDAYS.INTL(C109,D109,1,feriados20201)-1)</f>
        <v>0</v>
      </c>
      <c r="F109" s="14"/>
      <c r="G109" s="31"/>
      <c r="H109" s="21"/>
      <c r="I109" s="15"/>
      <c r="J109" s="15"/>
    </row>
    <row r="110" spans="2:10" x14ac:dyDescent="0.3">
      <c r="B110" s="24"/>
      <c r="C110" s="17"/>
      <c r="D110" s="16"/>
      <c r="E110" s="16"/>
      <c r="F110" s="16"/>
      <c r="G110" s="16"/>
      <c r="H110" s="16"/>
      <c r="I110" s="16"/>
      <c r="J110" s="16"/>
    </row>
    <row r="111" spans="2:10" x14ac:dyDescent="0.3">
      <c r="B111" s="24"/>
      <c r="C111" s="16"/>
      <c r="D111" s="16"/>
      <c r="E111" s="16"/>
      <c r="F111" s="16"/>
      <c r="G111" s="16"/>
      <c r="H111" s="16"/>
      <c r="I111" s="16"/>
      <c r="J111" s="16"/>
    </row>
    <row r="112" spans="2:10" x14ac:dyDescent="0.3">
      <c r="B112" s="24"/>
      <c r="C112" s="16"/>
      <c r="D112" s="16"/>
      <c r="E112" s="16"/>
      <c r="F112" s="16"/>
      <c r="G112" s="16"/>
      <c r="H112" s="16"/>
      <c r="I112" s="16"/>
      <c r="J112" s="16"/>
    </row>
    <row r="113" spans="2:10" x14ac:dyDescent="0.3">
      <c r="B113" s="24"/>
      <c r="C113" s="16"/>
      <c r="D113" s="16"/>
      <c r="E113" s="16"/>
      <c r="F113" s="16"/>
      <c r="G113" s="16"/>
      <c r="H113" s="16"/>
      <c r="I113" s="16"/>
      <c r="J113" s="16"/>
    </row>
    <row r="114" spans="2:10" x14ac:dyDescent="0.3">
      <c r="B114" s="24"/>
      <c r="C114" s="16"/>
      <c r="D114" s="16"/>
      <c r="E114" s="16"/>
      <c r="F114" s="16"/>
      <c r="G114" s="16"/>
      <c r="H114" s="16"/>
      <c r="I114" s="16"/>
      <c r="J114" s="16"/>
    </row>
    <row r="115" spans="2:10" x14ac:dyDescent="0.3">
      <c r="B115" s="24"/>
      <c r="C115" s="16"/>
      <c r="D115" s="16"/>
      <c r="E115" s="16"/>
      <c r="F115" s="16"/>
      <c r="G115" s="16"/>
      <c r="H115" s="16"/>
      <c r="I115" s="16"/>
      <c r="J115" s="16"/>
    </row>
    <row r="116" spans="2:10" x14ac:dyDescent="0.3">
      <c r="B116" s="24"/>
      <c r="C116" s="16"/>
      <c r="D116" s="16"/>
      <c r="E116" s="16"/>
      <c r="F116" s="16"/>
      <c r="G116" s="16"/>
      <c r="H116" s="16"/>
      <c r="I116" s="16"/>
      <c r="J116" s="16"/>
    </row>
    <row r="117" spans="2:10" x14ac:dyDescent="0.3">
      <c r="B117" s="24"/>
      <c r="C117" s="16"/>
      <c r="D117" s="16"/>
      <c r="E117" s="16"/>
      <c r="F117" s="16"/>
      <c r="G117" s="16"/>
      <c r="H117" s="16"/>
      <c r="I117" s="16"/>
      <c r="J117" s="16"/>
    </row>
    <row r="118" spans="2:10" x14ac:dyDescent="0.3">
      <c r="B118" s="24"/>
      <c r="C118" s="16"/>
      <c r="D118" s="16"/>
      <c r="E118" s="16"/>
      <c r="F118" s="16"/>
      <c r="G118" s="16"/>
      <c r="H118" s="16"/>
      <c r="I118" s="16"/>
      <c r="J118" s="16"/>
    </row>
    <row r="119" spans="2:10" x14ac:dyDescent="0.3">
      <c r="B119" s="24"/>
      <c r="C119" s="16"/>
      <c r="D119" s="16"/>
      <c r="E119" s="16"/>
      <c r="F119" s="16"/>
      <c r="G119" s="16"/>
      <c r="H119" s="16"/>
      <c r="I119" s="16"/>
      <c r="J119" s="16"/>
    </row>
    <row r="120" spans="2:10" x14ac:dyDescent="0.3">
      <c r="B120" s="24"/>
      <c r="C120" s="16"/>
      <c r="D120" s="16"/>
      <c r="E120" s="16"/>
      <c r="F120" s="16"/>
      <c r="G120" s="16"/>
      <c r="H120" s="16"/>
      <c r="I120" s="16"/>
      <c r="J120" s="16"/>
    </row>
    <row r="121" spans="2:10" x14ac:dyDescent="0.3">
      <c r="B121" s="24"/>
      <c r="C121" s="16"/>
      <c r="D121" s="16"/>
      <c r="E121" s="16"/>
      <c r="F121" s="16"/>
      <c r="G121" s="16"/>
      <c r="H121" s="16"/>
      <c r="I121" s="16"/>
      <c r="J121" s="16"/>
    </row>
    <row r="122" spans="2:10" x14ac:dyDescent="0.3">
      <c r="B122" s="24"/>
      <c r="C122" s="16"/>
      <c r="D122" s="16"/>
      <c r="E122" s="16"/>
      <c r="F122" s="16"/>
      <c r="G122" s="16"/>
      <c r="H122" s="16"/>
      <c r="I122" s="16"/>
      <c r="J122" s="16"/>
    </row>
    <row r="123" spans="2:10" x14ac:dyDescent="0.3">
      <c r="B123" s="24"/>
      <c r="C123" s="16"/>
      <c r="D123" s="16"/>
      <c r="E123" s="16"/>
      <c r="F123" s="16"/>
      <c r="G123" s="16"/>
      <c r="H123" s="16"/>
      <c r="I123" s="16"/>
      <c r="J123" s="16"/>
    </row>
    <row r="124" spans="2:10" x14ac:dyDescent="0.3">
      <c r="B124" s="24"/>
      <c r="C124" s="16"/>
      <c r="D124" s="16"/>
      <c r="E124" s="16"/>
      <c r="F124" s="16"/>
      <c r="G124" s="16"/>
      <c r="H124" s="16"/>
      <c r="I124" s="16"/>
      <c r="J124" s="16"/>
    </row>
    <row r="125" spans="2:10" x14ac:dyDescent="0.3">
      <c r="B125" s="24"/>
      <c r="C125" s="16"/>
      <c r="D125" s="16"/>
      <c r="E125" s="16"/>
      <c r="F125" s="16"/>
      <c r="G125" s="16"/>
      <c r="H125" s="16"/>
      <c r="I125" s="16"/>
      <c r="J125" s="16"/>
    </row>
    <row r="126" spans="2:10" x14ac:dyDescent="0.3">
      <c r="B126" s="24"/>
      <c r="C126" s="16"/>
      <c r="D126" s="16"/>
      <c r="E126" s="16"/>
      <c r="F126" s="16"/>
      <c r="G126" s="16"/>
      <c r="H126" s="16"/>
      <c r="I126" s="16"/>
      <c r="J126" s="16"/>
    </row>
    <row r="127" spans="2:10" x14ac:dyDescent="0.3">
      <c r="B127" s="24"/>
      <c r="C127" s="16"/>
      <c r="D127" s="16"/>
      <c r="E127" s="16"/>
      <c r="F127" s="16"/>
      <c r="G127" s="16"/>
      <c r="H127" s="16"/>
      <c r="I127" s="16"/>
      <c r="J127" s="16"/>
    </row>
    <row r="128" spans="2:10" x14ac:dyDescent="0.3">
      <c r="B128" s="24"/>
      <c r="C128" s="16"/>
      <c r="D128" s="16"/>
      <c r="E128" s="16"/>
      <c r="F128" s="16"/>
      <c r="G128" s="16"/>
      <c r="H128" s="16"/>
      <c r="I128" s="16"/>
      <c r="J128" s="16"/>
    </row>
    <row r="129" spans="2:10" x14ac:dyDescent="0.3">
      <c r="B129" s="24"/>
      <c r="C129" s="16"/>
      <c r="D129" s="16"/>
      <c r="E129" s="16"/>
      <c r="F129" s="16"/>
      <c r="G129" s="16"/>
      <c r="H129" s="16"/>
      <c r="I129" s="16"/>
      <c r="J129" s="16"/>
    </row>
    <row r="130" spans="2:10" x14ac:dyDescent="0.3">
      <c r="B130" s="24"/>
      <c r="C130" s="16"/>
      <c r="D130" s="16"/>
      <c r="E130" s="16"/>
      <c r="F130" s="16"/>
      <c r="G130" s="16"/>
      <c r="H130" s="16"/>
      <c r="I130" s="16"/>
      <c r="J130" s="16"/>
    </row>
    <row r="131" spans="2:10" x14ac:dyDescent="0.3">
      <c r="B131" s="24"/>
      <c r="C131" s="16"/>
      <c r="D131" s="16"/>
      <c r="E131" s="16"/>
      <c r="F131" s="16"/>
      <c r="G131" s="16"/>
      <c r="H131" s="16"/>
      <c r="I131" s="16"/>
      <c r="J131" s="16"/>
    </row>
    <row r="132" spans="2:10" x14ac:dyDescent="0.3">
      <c r="B132" s="24"/>
      <c r="C132" s="16"/>
      <c r="D132" s="16"/>
      <c r="E132" s="16"/>
      <c r="F132" s="16"/>
      <c r="G132" s="16"/>
      <c r="H132" s="16"/>
      <c r="I132" s="16"/>
      <c r="J132" s="16"/>
    </row>
    <row r="133" spans="2:10" x14ac:dyDescent="0.3">
      <c r="B133" s="24"/>
      <c r="C133" s="16"/>
      <c r="D133" s="16"/>
      <c r="E133" s="16"/>
      <c r="F133" s="16"/>
      <c r="G133" s="16"/>
      <c r="H133" s="16"/>
      <c r="I133" s="16"/>
      <c r="J133" s="16"/>
    </row>
    <row r="134" spans="2:10" x14ac:dyDescent="0.3">
      <c r="B134" s="24"/>
      <c r="C134" s="16"/>
      <c r="D134" s="16"/>
      <c r="E134" s="16"/>
      <c r="F134" s="16"/>
      <c r="G134" s="16"/>
      <c r="H134" s="16"/>
      <c r="I134" s="16"/>
      <c r="J134" s="16"/>
    </row>
    <row r="135" spans="2:10" x14ac:dyDescent="0.3">
      <c r="B135" s="24"/>
      <c r="C135" s="16"/>
      <c r="D135" s="16"/>
      <c r="E135" s="16"/>
      <c r="F135" s="16"/>
      <c r="G135" s="16"/>
      <c r="H135" s="16"/>
      <c r="I135" s="16"/>
      <c r="J135" s="16"/>
    </row>
    <row r="136" spans="2:10" x14ac:dyDescent="0.3">
      <c r="B136" s="24"/>
      <c r="C136" s="16"/>
      <c r="D136" s="16"/>
      <c r="E136" s="16"/>
      <c r="F136" s="16"/>
      <c r="G136" s="16"/>
      <c r="H136" s="16"/>
      <c r="I136" s="16"/>
      <c r="J136" s="16"/>
    </row>
    <row r="137" spans="2:10" x14ac:dyDescent="0.3">
      <c r="B137" s="24"/>
      <c r="C137" s="16"/>
      <c r="D137" s="16"/>
      <c r="E137" s="16"/>
      <c r="F137" s="16"/>
      <c r="G137" s="16"/>
      <c r="H137" s="16"/>
      <c r="I137" s="16"/>
      <c r="J137" s="16"/>
    </row>
    <row r="138" spans="2:10" x14ac:dyDescent="0.3">
      <c r="B138" s="24"/>
      <c r="C138" s="16"/>
      <c r="D138" s="16"/>
      <c r="E138" s="16"/>
      <c r="F138" s="16"/>
      <c r="G138" s="16"/>
      <c r="H138" s="16"/>
      <c r="I138" s="16"/>
      <c r="J138" s="16"/>
    </row>
    <row r="139" spans="2:10" x14ac:dyDescent="0.3">
      <c r="B139" s="24"/>
      <c r="C139" s="16"/>
      <c r="D139" s="16"/>
      <c r="E139" s="16"/>
      <c r="F139" s="16"/>
      <c r="G139" s="16"/>
      <c r="H139" s="16"/>
      <c r="I139" s="16"/>
      <c r="J139" s="16"/>
    </row>
    <row r="140" spans="2:10" x14ac:dyDescent="0.3">
      <c r="B140" s="24"/>
      <c r="C140" s="16"/>
      <c r="D140" s="16"/>
      <c r="E140" s="16"/>
      <c r="F140" s="16"/>
      <c r="G140" s="16"/>
      <c r="H140" s="16"/>
      <c r="I140" s="16"/>
      <c r="J140" s="16"/>
    </row>
    <row r="141" spans="2:10" x14ac:dyDescent="0.3">
      <c r="B141" s="24"/>
      <c r="C141" s="16"/>
      <c r="D141" s="16"/>
      <c r="E141" s="16"/>
      <c r="F141" s="16"/>
      <c r="G141" s="16"/>
      <c r="H141" s="16"/>
      <c r="I141" s="16"/>
      <c r="J141" s="16"/>
    </row>
    <row r="142" spans="2:10" x14ac:dyDescent="0.3">
      <c r="B142" s="24"/>
      <c r="C142" s="16"/>
      <c r="D142" s="16"/>
      <c r="E142" s="16"/>
      <c r="F142" s="16"/>
      <c r="G142" s="16"/>
      <c r="H142" s="16"/>
      <c r="I142" s="16"/>
      <c r="J142" s="16"/>
    </row>
    <row r="143" spans="2:10" x14ac:dyDescent="0.3">
      <c r="B143" s="24"/>
      <c r="C143" s="16"/>
      <c r="D143" s="16"/>
      <c r="E143" s="16"/>
      <c r="F143" s="16"/>
      <c r="G143" s="16"/>
      <c r="H143" s="16"/>
      <c r="I143" s="16"/>
      <c r="J143" s="16"/>
    </row>
    <row r="144" spans="2:10" x14ac:dyDescent="0.3">
      <c r="B144" s="24"/>
      <c r="C144" s="16"/>
      <c r="D144" s="16"/>
      <c r="E144" s="16"/>
      <c r="F144" s="16"/>
      <c r="G144" s="16"/>
      <c r="H144" s="16"/>
      <c r="I144" s="16"/>
      <c r="J144" s="16"/>
    </row>
    <row r="145" spans="2:10" x14ac:dyDescent="0.3">
      <c r="B145" s="24"/>
      <c r="C145" s="16"/>
      <c r="D145" s="16"/>
      <c r="E145" s="16"/>
      <c r="F145" s="16"/>
      <c r="G145" s="16"/>
      <c r="H145" s="16"/>
      <c r="I145" s="16"/>
      <c r="J145" s="16"/>
    </row>
    <row r="146" spans="2:10" x14ac:dyDescent="0.3">
      <c r="B146" s="24"/>
      <c r="C146" s="16"/>
      <c r="D146" s="16"/>
      <c r="E146" s="16"/>
      <c r="F146" s="16"/>
      <c r="G146" s="16"/>
      <c r="H146" s="16"/>
      <c r="I146" s="16"/>
      <c r="J146" s="16"/>
    </row>
    <row r="147" spans="2:10" x14ac:dyDescent="0.3">
      <c r="B147" s="24"/>
      <c r="C147" s="16"/>
      <c r="D147" s="16"/>
      <c r="E147" s="16"/>
      <c r="F147" s="16"/>
      <c r="G147" s="16"/>
      <c r="H147" s="16"/>
      <c r="I147" s="16"/>
      <c r="J147" s="16"/>
    </row>
    <row r="148" spans="2:10" x14ac:dyDescent="0.3">
      <c r="B148" s="24"/>
      <c r="C148" s="16"/>
      <c r="D148" s="16"/>
      <c r="E148" s="16"/>
      <c r="F148" s="16"/>
      <c r="G148" s="16"/>
      <c r="H148" s="16"/>
      <c r="I148" s="16"/>
      <c r="J148" s="16"/>
    </row>
    <row r="149" spans="2:10" x14ac:dyDescent="0.3">
      <c r="B149" s="24"/>
      <c r="C149" s="16"/>
      <c r="D149" s="16"/>
      <c r="E149" s="16"/>
      <c r="F149" s="16"/>
      <c r="G149" s="16"/>
      <c r="H149" s="16"/>
      <c r="I149" s="16"/>
      <c r="J149" s="16"/>
    </row>
    <row r="150" spans="2:10" x14ac:dyDescent="0.3">
      <c r="B150" s="24"/>
      <c r="C150" s="16"/>
      <c r="D150" s="16"/>
      <c r="E150" s="16"/>
      <c r="F150" s="16"/>
      <c r="G150" s="16"/>
      <c r="H150" s="16"/>
      <c r="I150" s="16"/>
      <c r="J150" s="16"/>
    </row>
    <row r="151" spans="2:10" x14ac:dyDescent="0.3">
      <c r="B151" s="24"/>
      <c r="C151" s="16"/>
      <c r="D151" s="16"/>
      <c r="E151" s="16"/>
      <c r="F151" s="16"/>
      <c r="G151" s="16"/>
      <c r="H151" s="16"/>
      <c r="I151" s="16"/>
      <c r="J151" s="16"/>
    </row>
    <row r="152" spans="2:10" x14ac:dyDescent="0.3">
      <c r="B152" s="24"/>
      <c r="C152" s="16"/>
      <c r="D152" s="16"/>
      <c r="E152" s="16"/>
      <c r="F152" s="16"/>
      <c r="G152" s="16"/>
      <c r="H152" s="16"/>
      <c r="I152" s="16"/>
      <c r="J152" s="16"/>
    </row>
    <row r="153" spans="2:10" x14ac:dyDescent="0.3">
      <c r="B153" s="24"/>
      <c r="C153" s="16"/>
      <c r="D153" s="16"/>
      <c r="E153" s="16"/>
      <c r="F153" s="16"/>
      <c r="G153" s="16"/>
      <c r="H153" s="16"/>
      <c r="I153" s="16"/>
      <c r="J153" s="16"/>
    </row>
    <row r="154" spans="2:10" x14ac:dyDescent="0.3">
      <c r="B154" s="24"/>
      <c r="C154" s="16"/>
      <c r="D154" s="16"/>
      <c r="E154" s="16"/>
      <c r="F154" s="16"/>
      <c r="G154" s="16"/>
      <c r="H154" s="16"/>
      <c r="I154" s="16"/>
      <c r="J154" s="16"/>
    </row>
    <row r="155" spans="2:10" x14ac:dyDescent="0.3">
      <c r="B155" s="24"/>
      <c r="C155" s="16"/>
      <c r="D155" s="16"/>
      <c r="E155" s="16"/>
      <c r="F155" s="16"/>
      <c r="G155" s="16"/>
      <c r="H155" s="16"/>
      <c r="I155" s="16"/>
      <c r="J155" s="16"/>
    </row>
    <row r="156" spans="2:10" x14ac:dyDescent="0.3">
      <c r="B156" s="24"/>
      <c r="C156" s="16"/>
      <c r="D156" s="16"/>
      <c r="E156" s="16"/>
      <c r="F156" s="16"/>
      <c r="G156" s="16"/>
      <c r="H156" s="16"/>
      <c r="I156" s="16"/>
      <c r="J156" s="16"/>
    </row>
    <row r="157" spans="2:10" x14ac:dyDescent="0.3">
      <c r="B157" s="24"/>
      <c r="C157" s="16"/>
      <c r="D157" s="16"/>
      <c r="E157" s="16"/>
      <c r="F157" s="16"/>
      <c r="G157" s="16"/>
      <c r="H157" s="16"/>
      <c r="I157" s="16"/>
      <c r="J157" s="16"/>
    </row>
    <row r="158" spans="2:10" x14ac:dyDescent="0.3">
      <c r="B158" s="24"/>
      <c r="C158" s="16"/>
      <c r="D158" s="16"/>
      <c r="E158" s="16"/>
      <c r="F158" s="16"/>
      <c r="G158" s="16"/>
      <c r="H158" s="16"/>
      <c r="I158" s="16"/>
      <c r="J158" s="16"/>
    </row>
    <row r="159" spans="2:10" x14ac:dyDescent="0.3">
      <c r="B159" s="24"/>
      <c r="C159" s="16"/>
      <c r="D159" s="16"/>
      <c r="E159" s="16"/>
      <c r="F159" s="16"/>
      <c r="G159" s="16"/>
      <c r="H159" s="16"/>
      <c r="I159" s="16"/>
      <c r="J159" s="16"/>
    </row>
    <row r="160" spans="2:10" x14ac:dyDescent="0.3">
      <c r="B160" s="24"/>
      <c r="C160" s="16"/>
      <c r="D160" s="16"/>
      <c r="E160" s="16"/>
      <c r="F160" s="16"/>
      <c r="G160" s="16"/>
      <c r="H160" s="16"/>
      <c r="I160" s="16"/>
      <c r="J160" s="16"/>
    </row>
    <row r="161" spans="2:10" x14ac:dyDescent="0.3">
      <c r="B161" s="24"/>
      <c r="C161" s="16"/>
      <c r="D161" s="16"/>
      <c r="E161" s="16"/>
      <c r="F161" s="16"/>
      <c r="G161" s="16"/>
      <c r="H161" s="16"/>
      <c r="I161" s="16"/>
      <c r="J161" s="16"/>
    </row>
    <row r="162" spans="2:10" x14ac:dyDescent="0.3">
      <c r="B162" s="24"/>
      <c r="C162" s="16"/>
      <c r="D162" s="16"/>
      <c r="E162" s="16"/>
      <c r="F162" s="16"/>
      <c r="G162" s="16"/>
      <c r="H162" s="16"/>
      <c r="I162" s="16"/>
      <c r="J162" s="16"/>
    </row>
    <row r="163" spans="2:10" x14ac:dyDescent="0.3">
      <c r="B163" s="24"/>
      <c r="C163" s="16"/>
      <c r="D163" s="16"/>
      <c r="E163" s="16"/>
      <c r="F163" s="16"/>
      <c r="G163" s="16"/>
      <c r="H163" s="16"/>
      <c r="I163" s="16"/>
      <c r="J163" s="16"/>
    </row>
    <row r="164" spans="2:10" x14ac:dyDescent="0.3">
      <c r="B164" s="24"/>
      <c r="C164" s="16"/>
      <c r="D164" s="16"/>
      <c r="E164" s="16"/>
      <c r="F164" s="16"/>
      <c r="G164" s="16"/>
      <c r="H164" s="16"/>
      <c r="I164" s="16"/>
      <c r="J164" s="16"/>
    </row>
    <row r="165" spans="2:10" x14ac:dyDescent="0.3">
      <c r="B165" s="24"/>
      <c r="C165" s="16"/>
      <c r="D165" s="16"/>
      <c r="E165" s="16"/>
      <c r="F165" s="16"/>
      <c r="G165" s="16"/>
      <c r="H165" s="16"/>
      <c r="I165" s="16"/>
      <c r="J165" s="16"/>
    </row>
    <row r="166" spans="2:10" x14ac:dyDescent="0.3">
      <c r="B166" s="24"/>
      <c r="C166" s="16"/>
      <c r="D166" s="16"/>
      <c r="E166" s="16"/>
      <c r="F166" s="16"/>
      <c r="G166" s="16"/>
      <c r="H166" s="16"/>
      <c r="I166" s="16"/>
      <c r="J166" s="16"/>
    </row>
    <row r="167" spans="2:10" x14ac:dyDescent="0.3">
      <c r="B167" s="24"/>
      <c r="C167" s="16"/>
      <c r="D167" s="16"/>
      <c r="E167" s="16"/>
      <c r="F167" s="16"/>
      <c r="G167" s="16"/>
      <c r="H167" s="16"/>
      <c r="I167" s="16"/>
      <c r="J167" s="16"/>
    </row>
    <row r="168" spans="2:10" x14ac:dyDescent="0.3">
      <c r="B168" s="24"/>
      <c r="C168" s="16"/>
      <c r="D168" s="16"/>
      <c r="E168" s="16"/>
      <c r="F168" s="16"/>
      <c r="G168" s="16"/>
      <c r="H168" s="16"/>
      <c r="I168" s="16"/>
      <c r="J168" s="16"/>
    </row>
    <row r="169" spans="2:10" x14ac:dyDescent="0.3">
      <c r="B169" s="24"/>
      <c r="C169" s="16"/>
      <c r="D169" s="16"/>
      <c r="E169" s="16"/>
      <c r="F169" s="16"/>
      <c r="G169" s="16"/>
      <c r="H169" s="16"/>
      <c r="I169" s="16"/>
      <c r="J169" s="16"/>
    </row>
    <row r="170" spans="2:10" x14ac:dyDescent="0.3">
      <c r="B170" s="24"/>
      <c r="C170" s="16"/>
      <c r="D170" s="16"/>
      <c r="E170" s="16"/>
      <c r="F170" s="16"/>
      <c r="G170" s="16"/>
      <c r="H170" s="16"/>
      <c r="I170" s="16"/>
      <c r="J170" s="16"/>
    </row>
    <row r="171" spans="2:10" x14ac:dyDescent="0.3">
      <c r="B171" s="24"/>
      <c r="C171" s="16"/>
      <c r="D171" s="16"/>
      <c r="E171" s="16"/>
      <c r="F171" s="16"/>
      <c r="G171" s="16"/>
      <c r="H171" s="16"/>
      <c r="I171" s="16"/>
      <c r="J171" s="16"/>
    </row>
    <row r="172" spans="2:10" x14ac:dyDescent="0.3">
      <c r="B172" s="24"/>
      <c r="C172" s="16"/>
      <c r="D172" s="16"/>
      <c r="E172" s="16"/>
      <c r="F172" s="16"/>
      <c r="G172" s="16"/>
      <c r="H172" s="16"/>
      <c r="I172" s="16"/>
      <c r="J172" s="16"/>
    </row>
    <row r="173" spans="2:10" x14ac:dyDescent="0.3">
      <c r="B173" s="24"/>
      <c r="C173" s="16"/>
      <c r="D173" s="16"/>
      <c r="E173" s="16"/>
      <c r="F173" s="16"/>
      <c r="G173" s="16"/>
      <c r="H173" s="16"/>
      <c r="I173" s="16"/>
      <c r="J173" s="16"/>
    </row>
    <row r="174" spans="2:10" x14ac:dyDescent="0.3">
      <c r="B174" s="24"/>
      <c r="C174" s="16"/>
      <c r="D174" s="16"/>
      <c r="E174" s="16"/>
      <c r="F174" s="16"/>
      <c r="G174" s="16"/>
      <c r="H174" s="16"/>
      <c r="I174" s="16"/>
      <c r="J174" s="16"/>
    </row>
    <row r="175" spans="2:10" x14ac:dyDescent="0.3">
      <c r="B175" s="24"/>
      <c r="C175" s="16"/>
      <c r="D175" s="16"/>
      <c r="E175" s="16"/>
      <c r="F175" s="16"/>
      <c r="G175" s="16"/>
      <c r="H175" s="16"/>
      <c r="I175" s="16"/>
      <c r="J175" s="16"/>
    </row>
    <row r="176" spans="2:10" x14ac:dyDescent="0.3">
      <c r="B176" s="24"/>
      <c r="C176" s="16"/>
      <c r="D176" s="16"/>
      <c r="E176" s="16"/>
      <c r="F176" s="16"/>
      <c r="G176" s="16"/>
      <c r="H176" s="16"/>
      <c r="I176" s="16"/>
      <c r="J176" s="16"/>
    </row>
    <row r="177" spans="2:10" x14ac:dyDescent="0.3">
      <c r="B177" s="24"/>
      <c r="C177" s="16"/>
      <c r="D177" s="16"/>
      <c r="E177" s="16"/>
      <c r="F177" s="16"/>
      <c r="G177" s="16"/>
      <c r="H177" s="16"/>
      <c r="I177" s="16"/>
      <c r="J177" s="16"/>
    </row>
    <row r="178" spans="2:10" x14ac:dyDescent="0.3">
      <c r="B178" s="24"/>
      <c r="C178" s="16"/>
      <c r="D178" s="16"/>
      <c r="E178" s="16"/>
      <c r="F178" s="16"/>
      <c r="G178" s="16"/>
      <c r="H178" s="16"/>
      <c r="I178" s="16"/>
      <c r="J178" s="16"/>
    </row>
    <row r="179" spans="2:10" x14ac:dyDescent="0.3">
      <c r="B179" s="24"/>
      <c r="C179" s="16"/>
      <c r="D179" s="16"/>
      <c r="E179" s="16"/>
      <c r="F179" s="16"/>
      <c r="G179" s="16"/>
      <c r="H179" s="16"/>
      <c r="I179" s="16"/>
      <c r="J179" s="16"/>
    </row>
    <row r="180" spans="2:10" x14ac:dyDescent="0.3">
      <c r="B180" s="24"/>
      <c r="C180" s="16"/>
      <c r="D180" s="16"/>
      <c r="E180" s="16"/>
      <c r="F180" s="16"/>
      <c r="G180" s="16"/>
      <c r="H180" s="16"/>
      <c r="I180" s="16"/>
      <c r="J180" s="16"/>
    </row>
    <row r="181" spans="2:10" x14ac:dyDescent="0.3">
      <c r="B181" s="24"/>
      <c r="C181" s="16"/>
      <c r="D181" s="16"/>
      <c r="E181" s="16"/>
      <c r="F181" s="16"/>
      <c r="G181" s="16"/>
      <c r="H181" s="16"/>
      <c r="I181" s="16"/>
      <c r="J181" s="16"/>
    </row>
    <row r="182" spans="2:10" x14ac:dyDescent="0.3">
      <c r="B182" s="24"/>
      <c r="C182" s="16"/>
      <c r="D182" s="16"/>
      <c r="E182" s="16"/>
      <c r="F182" s="16"/>
      <c r="G182" s="16"/>
      <c r="H182" s="16"/>
      <c r="I182" s="16"/>
      <c r="J182" s="16"/>
    </row>
    <row r="183" spans="2:10" x14ac:dyDescent="0.3">
      <c r="B183" s="24"/>
      <c r="C183" s="16"/>
      <c r="D183" s="16"/>
      <c r="E183" s="16"/>
      <c r="F183" s="16"/>
      <c r="G183" s="16"/>
      <c r="H183" s="16"/>
      <c r="I183" s="16"/>
      <c r="J183" s="16"/>
    </row>
    <row r="184" spans="2:10" x14ac:dyDescent="0.3">
      <c r="B184" s="24"/>
      <c r="C184" s="16"/>
      <c r="D184" s="16"/>
      <c r="E184" s="16"/>
      <c r="F184" s="16"/>
      <c r="G184" s="16"/>
      <c r="H184" s="16"/>
      <c r="I184" s="16"/>
      <c r="J184" s="16"/>
    </row>
    <row r="185" spans="2:10" x14ac:dyDescent="0.3">
      <c r="B185" s="24"/>
      <c r="C185" s="16"/>
      <c r="D185" s="16"/>
      <c r="E185" s="16"/>
      <c r="F185" s="16"/>
      <c r="G185" s="16"/>
      <c r="H185" s="16"/>
      <c r="I185" s="16"/>
      <c r="J185" s="16"/>
    </row>
    <row r="186" spans="2:10" x14ac:dyDescent="0.3">
      <c r="B186" s="24"/>
      <c r="C186" s="16"/>
      <c r="D186" s="16"/>
      <c r="E186" s="16"/>
      <c r="F186" s="16"/>
      <c r="G186" s="16"/>
      <c r="H186" s="16"/>
      <c r="I186" s="16"/>
      <c r="J186" s="16"/>
    </row>
    <row r="187" spans="2:10" x14ac:dyDescent="0.3">
      <c r="B187" s="24"/>
      <c r="C187" s="16"/>
      <c r="D187" s="16"/>
      <c r="E187" s="16"/>
      <c r="F187" s="16"/>
      <c r="G187" s="16"/>
      <c r="H187" s="16"/>
      <c r="I187" s="16"/>
      <c r="J187" s="16"/>
    </row>
    <row r="188" spans="2:10" x14ac:dyDescent="0.3">
      <c r="B188" s="24"/>
      <c r="C188" s="16"/>
      <c r="D188" s="16"/>
      <c r="E188" s="16"/>
      <c r="F188" s="16"/>
      <c r="G188" s="16"/>
      <c r="H188" s="16"/>
      <c r="I188" s="16"/>
      <c r="J188" s="16"/>
    </row>
    <row r="189" spans="2:10" x14ac:dyDescent="0.3">
      <c r="B189" s="24"/>
      <c r="C189" s="16"/>
      <c r="D189" s="16"/>
      <c r="E189" s="16"/>
      <c r="F189" s="16"/>
      <c r="G189" s="16"/>
      <c r="H189" s="16"/>
      <c r="I189" s="16"/>
      <c r="J189" s="16"/>
    </row>
    <row r="190" spans="2:10" x14ac:dyDescent="0.3">
      <c r="B190" s="24"/>
      <c r="C190" s="16"/>
      <c r="D190" s="16"/>
      <c r="E190" s="16"/>
      <c r="F190" s="16"/>
      <c r="G190" s="16"/>
      <c r="H190" s="16"/>
      <c r="I190" s="16"/>
      <c r="J190" s="16"/>
    </row>
    <row r="191" spans="2:10" x14ac:dyDescent="0.3">
      <c r="B191" s="24"/>
      <c r="C191" s="16"/>
      <c r="D191" s="16"/>
      <c r="E191" s="16"/>
      <c r="F191" s="16"/>
      <c r="G191" s="16"/>
      <c r="H191" s="16"/>
      <c r="I191" s="16"/>
      <c r="J191" s="16"/>
    </row>
    <row r="192" spans="2:10" x14ac:dyDescent="0.3">
      <c r="B192" s="24"/>
      <c r="C192" s="16"/>
      <c r="D192" s="16"/>
      <c r="E192" s="16"/>
      <c r="F192" s="16"/>
      <c r="G192" s="16"/>
      <c r="H192" s="16"/>
      <c r="I192" s="16"/>
      <c r="J192" s="16"/>
    </row>
    <row r="193" spans="2:10" x14ac:dyDescent="0.3">
      <c r="B193" s="24"/>
      <c r="C193" s="16"/>
      <c r="D193" s="16"/>
      <c r="E193" s="16"/>
      <c r="F193" s="16"/>
      <c r="G193" s="16"/>
      <c r="H193" s="16"/>
      <c r="I193" s="16"/>
      <c r="J193" s="16"/>
    </row>
    <row r="194" spans="2:10" x14ac:dyDescent="0.3">
      <c r="B194" s="24"/>
      <c r="C194" s="16"/>
      <c r="D194" s="16"/>
      <c r="E194" s="16"/>
      <c r="F194" s="16"/>
      <c r="G194" s="16"/>
      <c r="H194" s="16"/>
      <c r="I194" s="16"/>
      <c r="J194" s="16"/>
    </row>
    <row r="195" spans="2:10" x14ac:dyDescent="0.3">
      <c r="B195" s="24"/>
      <c r="C195" s="16"/>
      <c r="D195" s="16"/>
      <c r="E195" s="16"/>
      <c r="F195" s="16"/>
      <c r="G195" s="16"/>
      <c r="H195" s="16"/>
      <c r="I195" s="16"/>
      <c r="J195" s="16"/>
    </row>
    <row r="196" spans="2:10" x14ac:dyDescent="0.3">
      <c r="B196" s="24"/>
      <c r="C196" s="16"/>
      <c r="D196" s="16"/>
      <c r="E196" s="16"/>
      <c r="F196" s="16"/>
      <c r="G196" s="16"/>
      <c r="H196" s="16"/>
      <c r="I196" s="16"/>
      <c r="J196" s="16"/>
    </row>
    <row r="197" spans="2:10" x14ac:dyDescent="0.3">
      <c r="B197" s="24"/>
      <c r="C197" s="16"/>
      <c r="D197" s="16"/>
      <c r="E197" s="16"/>
      <c r="F197" s="16"/>
      <c r="G197" s="16"/>
      <c r="H197" s="16"/>
      <c r="I197" s="16"/>
      <c r="J197" s="16"/>
    </row>
    <row r="198" spans="2:10" ht="30" customHeight="1" x14ac:dyDescent="0.3">
      <c r="B198" s="24"/>
      <c r="C198" s="16"/>
      <c r="D198" s="16"/>
      <c r="E198" s="16"/>
      <c r="F198" s="16"/>
      <c r="G198" s="16"/>
      <c r="H198" s="16"/>
      <c r="I198" s="16"/>
      <c r="J198" s="16"/>
    </row>
    <row r="199" spans="2:10" ht="30" customHeight="1" x14ac:dyDescent="0.3"/>
  </sheetData>
  <sheetProtection selectLockedCells="1"/>
  <protectedRanges>
    <protectedRange sqref="B13:J109" name="Rango3"/>
    <protectedRange sqref="C9" name="Rango2"/>
  </protectedRanges>
  <sortState xmlns:xlrd2="http://schemas.microsoft.com/office/spreadsheetml/2017/richdata2" ref="A41:L150">
    <sortCondition ref="C41:C150"/>
  </sortState>
  <mergeCells count="5">
    <mergeCell ref="B1:J3"/>
    <mergeCell ref="C9:J9"/>
    <mergeCell ref="B4:J4"/>
    <mergeCell ref="B6:J6"/>
    <mergeCell ref="B5:J5"/>
  </mergeCells>
  <phoneticPr fontId="0" type="noConversion"/>
  <dataValidations count="8">
    <dataValidation showInputMessage="1" showErrorMessage="1" sqref="H12" xr:uid="{00000000-0002-0000-0000-000000000000}"/>
    <dataValidation type="whole" allowBlank="1" showInputMessage="1" showErrorMessage="1" errorTitle="NO válido" error="Sólo deben ser números enteros (se refiere a DÍAS HÁBILES)" sqref="E13:E109" xr:uid="{00000000-0002-0000-0000-000001000000}">
      <formula1>0</formula1>
      <formula2>99</formula2>
    </dataValidation>
    <dataValidation type="date" allowBlank="1" showInputMessage="1" showErrorMessage="1" errorTitle="Fecha NO válida" error="Valor excedido" sqref="D13:D109" xr:uid="{00000000-0002-0000-0000-000002000000}">
      <formula1>43831</formula1>
      <formula2>44196</formula2>
    </dataValidation>
    <dataValidation type="date" allowBlank="1" showInputMessage="1" showErrorMessage="1" error="Sólo es del Primer Semestre del 2020, enero a 19 de marzo (debido a pandemia)." sqref="C13:C109" xr:uid="{00000000-0002-0000-0000-000003000000}">
      <formula1>43831</formula1>
      <formula2>43909</formula2>
    </dataValidation>
    <dataValidation type="list" allowBlank="1" showInputMessage="1" showErrorMessage="1" sqref="C9:J9" xr:uid="{00000000-0002-0000-0000-000004000000}">
      <formula1>padron20201</formula1>
    </dataValidation>
    <dataValidation type="list" allowBlank="1" showInputMessage="1" showErrorMessage="1" sqref="I13:I109" xr:uid="{00000000-0002-0000-0000-000005000000}">
      <formula1>temáticas</formula1>
    </dataValidation>
    <dataValidation type="list" allowBlank="1" showInputMessage="1" showErrorMessage="1" sqref="H13:H109" xr:uid="{00000000-0002-0000-0000-000006000000}">
      <formula1>resultados</formula1>
    </dataValidation>
    <dataValidation type="list" allowBlank="1" showInputMessage="1" showErrorMessage="1" sqref="J13:J109 G13:G109" xr:uid="{00000000-0002-0000-0000-000007000000}">
      <formula1>dosOpciones</formula1>
    </dataValidation>
  </dataValidations>
  <pageMargins left="0.59055118110236227" right="0.55118110236220474" top="0.27559055118110237" bottom="0.47244094488188981" header="0.15748031496062992" footer="0.15748031496062992"/>
  <pageSetup scale="52" fitToHeight="0" orientation="landscape" r:id="rId1"/>
  <headerFooter>
    <oddFooter>&amp;LFORMA: COTAIPEC-ISSIEP-01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43"/>
  <sheetViews>
    <sheetView showGridLines="0" zoomScale="80" zoomScaleNormal="80" workbookViewId="0">
      <pane ySplit="13" topLeftCell="A14" activePane="bottomLeft" state="frozen"/>
      <selection pane="bottomLeft" activeCell="M17" sqref="M17"/>
    </sheetView>
  </sheetViews>
  <sheetFormatPr baseColWidth="10" defaultRowHeight="16.5" x14ac:dyDescent="0.3"/>
  <cols>
    <col min="1" max="1" width="1.5703125" style="1" customWidth="1"/>
    <col min="2" max="2" width="19.42578125" style="25"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1.140625" style="1" customWidth="1"/>
    <col min="12" max="16384" width="11.42578125" style="1"/>
  </cols>
  <sheetData>
    <row r="1" spans="2:10" ht="15.75" customHeight="1" x14ac:dyDescent="0.3">
      <c r="B1" s="32" t="s">
        <v>11</v>
      </c>
      <c r="C1" s="32"/>
      <c r="D1" s="32"/>
      <c r="E1" s="32"/>
      <c r="F1" s="32"/>
      <c r="G1" s="32"/>
      <c r="H1" s="32"/>
      <c r="I1" s="32"/>
      <c r="J1" s="32"/>
    </row>
    <row r="2" spans="2:10" ht="15" customHeight="1" x14ac:dyDescent="0.3">
      <c r="B2" s="32"/>
      <c r="C2" s="32"/>
      <c r="D2" s="32"/>
      <c r="E2" s="32"/>
      <c r="F2" s="32"/>
      <c r="G2" s="32"/>
      <c r="H2" s="32"/>
      <c r="I2" s="32"/>
      <c r="J2" s="32"/>
    </row>
    <row r="3" spans="2:10" ht="15" customHeight="1" x14ac:dyDescent="0.3">
      <c r="B3" s="32"/>
      <c r="C3" s="32"/>
      <c r="D3" s="32"/>
      <c r="E3" s="32"/>
      <c r="F3" s="32"/>
      <c r="G3" s="32"/>
      <c r="H3" s="32"/>
      <c r="I3" s="32"/>
      <c r="J3" s="32"/>
    </row>
    <row r="4" spans="2:10" x14ac:dyDescent="0.3">
      <c r="B4" s="36" t="s">
        <v>60</v>
      </c>
      <c r="C4" s="36"/>
      <c r="D4" s="36"/>
      <c r="E4" s="36"/>
      <c r="F4" s="36"/>
      <c r="G4" s="36"/>
      <c r="H4" s="36"/>
      <c r="I4" s="36"/>
      <c r="J4" s="36"/>
    </row>
    <row r="5" spans="2:10" x14ac:dyDescent="0.3">
      <c r="B5" s="38" t="s">
        <v>7</v>
      </c>
      <c r="C5" s="38"/>
      <c r="D5" s="38"/>
      <c r="E5" s="38"/>
      <c r="F5" s="38"/>
      <c r="G5" s="38"/>
      <c r="H5" s="38"/>
      <c r="I5" s="38"/>
      <c r="J5" s="38"/>
    </row>
    <row r="6" spans="2:10" x14ac:dyDescent="0.3">
      <c r="B6" s="37" t="s">
        <v>12</v>
      </c>
      <c r="C6" s="37"/>
      <c r="D6" s="37"/>
      <c r="E6" s="37"/>
      <c r="F6" s="37"/>
      <c r="G6" s="37"/>
      <c r="H6" s="37"/>
      <c r="I6" s="37"/>
      <c r="J6" s="37"/>
    </row>
    <row r="7" spans="2:10" x14ac:dyDescent="0.3">
      <c r="B7" s="2" t="s">
        <v>5</v>
      </c>
      <c r="C7" s="3"/>
      <c r="D7" s="3"/>
      <c r="E7" s="3"/>
      <c r="F7" s="3"/>
      <c r="G7" s="3"/>
      <c r="H7" s="3"/>
      <c r="I7" s="3"/>
      <c r="J7" s="3"/>
    </row>
    <row r="8" spans="2:10" ht="6.75" customHeight="1" x14ac:dyDescent="0.3">
      <c r="B8" s="4"/>
      <c r="C8" s="3"/>
      <c r="D8" s="3"/>
      <c r="E8" s="3"/>
      <c r="F8" s="3"/>
      <c r="G8" s="3"/>
      <c r="H8" s="3"/>
      <c r="I8" s="3"/>
      <c r="J8" s="3"/>
    </row>
    <row r="9" spans="2:10" ht="30" customHeight="1" x14ac:dyDescent="0.3">
      <c r="B9" s="18" t="s">
        <v>13</v>
      </c>
      <c r="C9" s="33" t="s">
        <v>15</v>
      </c>
      <c r="D9" s="34"/>
      <c r="E9" s="34"/>
      <c r="F9" s="34"/>
      <c r="G9" s="34"/>
      <c r="H9" s="34"/>
      <c r="I9" s="34"/>
      <c r="J9" s="35"/>
    </row>
    <row r="10" spans="2:10" x14ac:dyDescent="0.3">
      <c r="B10" s="5"/>
      <c r="C10" s="6"/>
      <c r="D10" s="6"/>
      <c r="E10" s="6"/>
      <c r="F10" s="6"/>
      <c r="G10" s="6"/>
      <c r="H10" s="6"/>
      <c r="I10" s="6"/>
    </row>
    <row r="11" spans="2:10" ht="30" customHeight="1" x14ac:dyDescent="0.3">
      <c r="B11" s="8" t="s">
        <v>3</v>
      </c>
      <c r="C11" s="9"/>
      <c r="D11" s="9"/>
      <c r="E11" s="9"/>
      <c r="F11" s="9"/>
      <c r="G11" s="9"/>
      <c r="H11" s="9"/>
      <c r="I11" s="9"/>
      <c r="J11" s="10"/>
    </row>
    <row r="12" spans="2:10" ht="82.5" x14ac:dyDescent="0.3">
      <c r="B12" s="11" t="s">
        <v>6</v>
      </c>
      <c r="C12" s="11" t="s">
        <v>1</v>
      </c>
      <c r="D12" s="11" t="s">
        <v>0</v>
      </c>
      <c r="E12" s="11" t="s">
        <v>4</v>
      </c>
      <c r="F12" s="11" t="s">
        <v>2</v>
      </c>
      <c r="G12" s="11" t="s">
        <v>29</v>
      </c>
      <c r="H12" s="11" t="s">
        <v>8</v>
      </c>
      <c r="I12" s="11" t="s">
        <v>30</v>
      </c>
      <c r="J12" s="11" t="s">
        <v>41</v>
      </c>
    </row>
    <row r="13" spans="2:10" ht="55.5" customHeight="1" x14ac:dyDescent="0.3">
      <c r="B13" s="12"/>
      <c r="C13" s="20"/>
      <c r="D13" s="20"/>
      <c r="E13" s="19">
        <f t="shared" ref="E13" si="0">IF(NETWORKDAYS.INTL(C13,D13,1,feriados)-1 = -1, 0,NETWORKDAYS.INTL(C13,D13,1,feriados)-1)</f>
        <v>0</v>
      </c>
      <c r="F13" s="14"/>
      <c r="G13" s="14"/>
      <c r="H13" s="21"/>
      <c r="I13" s="21"/>
      <c r="J13" s="21"/>
    </row>
    <row r="16" spans="2:10" ht="18.75" x14ac:dyDescent="0.3">
      <c r="B16" s="26" t="s">
        <v>16</v>
      </c>
      <c r="C16" s="27"/>
      <c r="D16" s="27"/>
      <c r="E16" s="16"/>
      <c r="F16" s="16"/>
      <c r="G16" s="16"/>
      <c r="H16" s="16"/>
      <c r="I16" s="16"/>
    </row>
    <row r="17" spans="2:9" ht="18.75" x14ac:dyDescent="0.3">
      <c r="B17" s="27"/>
      <c r="C17" s="28" t="s">
        <v>17</v>
      </c>
      <c r="D17" s="29" t="s">
        <v>45</v>
      </c>
      <c r="E17" s="16"/>
      <c r="F17" s="16"/>
      <c r="G17" s="16"/>
      <c r="H17" s="16"/>
      <c r="I17" s="16"/>
    </row>
    <row r="18" spans="2:9" ht="18.75" x14ac:dyDescent="0.3">
      <c r="B18" s="27"/>
      <c r="C18" s="28" t="s">
        <v>18</v>
      </c>
      <c r="D18" s="29" t="s">
        <v>19</v>
      </c>
      <c r="E18" s="16"/>
      <c r="F18" s="16"/>
      <c r="G18" s="16"/>
      <c r="H18" s="16"/>
      <c r="I18" s="16"/>
    </row>
    <row r="19" spans="2:9" ht="18.75" x14ac:dyDescent="0.3">
      <c r="B19" s="27"/>
      <c r="C19" s="28" t="s">
        <v>20</v>
      </c>
      <c r="D19" s="29" t="s">
        <v>21</v>
      </c>
      <c r="E19" s="16"/>
      <c r="F19" s="16"/>
      <c r="G19" s="16"/>
      <c r="H19" s="16"/>
      <c r="I19" s="16"/>
    </row>
    <row r="20" spans="2:9" ht="18.75" x14ac:dyDescent="0.3">
      <c r="B20" s="27"/>
      <c r="C20" s="28" t="s">
        <v>22</v>
      </c>
      <c r="D20" s="29" t="s">
        <v>23</v>
      </c>
      <c r="E20" s="16"/>
      <c r="F20" s="16"/>
      <c r="G20" s="16"/>
      <c r="H20" s="16"/>
      <c r="I20" s="16"/>
    </row>
    <row r="21" spans="2:9" ht="18.75" x14ac:dyDescent="0.3">
      <c r="B21" s="27"/>
      <c r="C21" s="28" t="s">
        <v>24</v>
      </c>
      <c r="D21" s="29" t="s">
        <v>28</v>
      </c>
      <c r="E21" s="16"/>
      <c r="F21" s="16"/>
      <c r="G21" s="16"/>
      <c r="H21" s="16"/>
      <c r="I21" s="16"/>
    </row>
    <row r="22" spans="2:9" ht="18.75" x14ac:dyDescent="0.3">
      <c r="B22" s="27"/>
      <c r="C22" s="28"/>
      <c r="D22" s="26" t="s">
        <v>51</v>
      </c>
      <c r="E22" s="16"/>
      <c r="F22" s="16"/>
      <c r="G22" s="16"/>
      <c r="H22" s="16"/>
      <c r="I22" s="16"/>
    </row>
    <row r="23" spans="2:9" ht="18.75" x14ac:dyDescent="0.3">
      <c r="B23" s="27"/>
      <c r="C23" s="28"/>
      <c r="D23" s="26" t="s">
        <v>52</v>
      </c>
      <c r="E23" s="16"/>
      <c r="F23" s="16"/>
      <c r="G23" s="16"/>
      <c r="H23" s="16"/>
      <c r="I23" s="16"/>
    </row>
    <row r="24" spans="2:9" ht="18.75" x14ac:dyDescent="0.3">
      <c r="B24" s="27"/>
      <c r="C24" s="28" t="s">
        <v>25</v>
      </c>
      <c r="D24" s="29" t="s">
        <v>46</v>
      </c>
      <c r="E24" s="16"/>
      <c r="F24" s="16"/>
      <c r="G24" s="16"/>
      <c r="H24" s="16"/>
      <c r="I24" s="16"/>
    </row>
    <row r="25" spans="2:9" ht="18.75" x14ac:dyDescent="0.3">
      <c r="B25" s="27"/>
      <c r="C25" s="28" t="s">
        <v>26</v>
      </c>
      <c r="D25" s="29" t="s">
        <v>47</v>
      </c>
      <c r="E25" s="16"/>
      <c r="F25" s="16"/>
      <c r="G25" s="16"/>
      <c r="H25" s="16"/>
      <c r="I25" s="16"/>
    </row>
    <row r="26" spans="2:9" ht="18.75" x14ac:dyDescent="0.3">
      <c r="B26" s="27"/>
      <c r="C26" s="28" t="s">
        <v>43</v>
      </c>
      <c r="D26" s="29" t="s">
        <v>48</v>
      </c>
      <c r="E26" s="16"/>
      <c r="F26" s="16"/>
      <c r="G26" s="16"/>
      <c r="H26" s="16"/>
      <c r="I26" s="16"/>
    </row>
    <row r="27" spans="2:9" ht="18.75" x14ac:dyDescent="0.3">
      <c r="B27" s="27"/>
      <c r="C27" s="28"/>
      <c r="D27" s="29" t="s">
        <v>53</v>
      </c>
      <c r="E27" s="16"/>
      <c r="F27" s="16"/>
      <c r="G27" s="16"/>
      <c r="H27" s="16"/>
      <c r="I27" s="16"/>
    </row>
    <row r="28" spans="2:9" ht="18.75" x14ac:dyDescent="0.3">
      <c r="B28" s="27"/>
      <c r="C28" s="30"/>
      <c r="D28" s="29" t="s">
        <v>54</v>
      </c>
      <c r="E28" s="16"/>
      <c r="F28" s="16"/>
      <c r="G28" s="16"/>
      <c r="H28" s="16"/>
      <c r="I28" s="16"/>
    </row>
    <row r="29" spans="2:9" ht="18.75" x14ac:dyDescent="0.3">
      <c r="B29" s="27"/>
      <c r="C29" s="29"/>
      <c r="D29" s="29" t="s">
        <v>55</v>
      </c>
      <c r="E29" s="16"/>
      <c r="F29" s="16"/>
      <c r="G29" s="16"/>
      <c r="H29" s="16"/>
      <c r="I29" s="16"/>
    </row>
    <row r="30" spans="2:9" ht="18.75" x14ac:dyDescent="0.3">
      <c r="B30" s="27"/>
      <c r="C30" s="29"/>
      <c r="D30" s="29" t="s">
        <v>56</v>
      </c>
      <c r="E30" s="16"/>
      <c r="F30" s="16"/>
      <c r="G30" s="16"/>
      <c r="H30" s="16"/>
      <c r="I30" s="16"/>
    </row>
    <row r="31" spans="2:9" ht="18.75" x14ac:dyDescent="0.3">
      <c r="B31" s="27"/>
      <c r="C31" s="29"/>
      <c r="D31" s="29" t="s">
        <v>57</v>
      </c>
      <c r="E31" s="16"/>
      <c r="F31" s="16"/>
      <c r="G31" s="16"/>
      <c r="H31" s="16"/>
      <c r="I31" s="16"/>
    </row>
    <row r="32" spans="2:9" ht="18.75" x14ac:dyDescent="0.3">
      <c r="B32" s="27"/>
      <c r="C32" s="29"/>
      <c r="D32" s="29" t="s">
        <v>58</v>
      </c>
      <c r="E32" s="16"/>
      <c r="F32" s="16"/>
      <c r="G32" s="16"/>
      <c r="H32" s="16"/>
      <c r="I32" s="16"/>
    </row>
    <row r="33" spans="2:9" ht="18.75" x14ac:dyDescent="0.3">
      <c r="B33" s="27"/>
      <c r="C33" s="29"/>
      <c r="D33" s="29" t="s">
        <v>59</v>
      </c>
      <c r="E33" s="16"/>
      <c r="F33" s="16"/>
      <c r="G33" s="16"/>
      <c r="H33" s="16"/>
      <c r="I33" s="16"/>
    </row>
    <row r="34" spans="2:9" ht="18.75" x14ac:dyDescent="0.3">
      <c r="B34" s="27"/>
      <c r="C34" s="28" t="s">
        <v>27</v>
      </c>
      <c r="D34" s="29" t="s">
        <v>49</v>
      </c>
      <c r="E34" s="16"/>
      <c r="F34" s="16"/>
      <c r="G34" s="16"/>
      <c r="H34" s="16"/>
      <c r="I34" s="16"/>
    </row>
    <row r="35" spans="2:9" ht="18.75" x14ac:dyDescent="0.3">
      <c r="B35" s="27"/>
      <c r="C35" s="29"/>
      <c r="D35" s="29" t="s">
        <v>32</v>
      </c>
      <c r="E35" s="16"/>
      <c r="F35" s="16"/>
      <c r="G35" s="16"/>
      <c r="H35" s="16"/>
      <c r="I35" s="16"/>
    </row>
    <row r="36" spans="2:9" ht="18.75" x14ac:dyDescent="0.3">
      <c r="B36" s="27"/>
      <c r="C36" s="29"/>
      <c r="D36" s="29" t="s">
        <v>33</v>
      </c>
      <c r="E36" s="16"/>
      <c r="F36" s="16"/>
      <c r="G36" s="16"/>
      <c r="H36" s="16"/>
      <c r="I36" s="16"/>
    </row>
    <row r="37" spans="2:9" ht="18.75" x14ac:dyDescent="0.3">
      <c r="B37" s="27"/>
      <c r="C37" s="29"/>
      <c r="D37" s="29" t="s">
        <v>34</v>
      </c>
      <c r="E37" s="16"/>
      <c r="F37" s="16"/>
      <c r="G37" s="16"/>
      <c r="H37" s="16"/>
      <c r="I37" s="16"/>
    </row>
    <row r="38" spans="2:9" ht="18.75" x14ac:dyDescent="0.3">
      <c r="B38" s="27"/>
      <c r="C38" s="29"/>
      <c r="D38" s="29" t="s">
        <v>35</v>
      </c>
      <c r="E38" s="16"/>
      <c r="F38" s="16"/>
      <c r="G38" s="16"/>
      <c r="H38" s="16"/>
      <c r="I38" s="16"/>
    </row>
    <row r="39" spans="2:9" ht="18.75" x14ac:dyDescent="0.3">
      <c r="B39" s="27"/>
      <c r="C39" s="29"/>
      <c r="D39" s="29" t="s">
        <v>36</v>
      </c>
      <c r="E39" s="16"/>
      <c r="F39" s="16"/>
      <c r="G39" s="16"/>
      <c r="H39" s="16"/>
      <c r="I39" s="16"/>
    </row>
    <row r="40" spans="2:9" ht="18.75" x14ac:dyDescent="0.3">
      <c r="B40" s="27"/>
      <c r="C40" s="29"/>
      <c r="D40" s="29" t="s">
        <v>37</v>
      </c>
      <c r="E40" s="16"/>
      <c r="F40" s="16"/>
      <c r="G40" s="16"/>
      <c r="H40" s="16"/>
      <c r="I40" s="16"/>
    </row>
    <row r="41" spans="2:9" ht="18.75" x14ac:dyDescent="0.3">
      <c r="B41" s="27"/>
      <c r="C41" s="29"/>
      <c r="D41" s="29" t="s">
        <v>38</v>
      </c>
      <c r="E41" s="16"/>
      <c r="F41" s="16"/>
      <c r="G41" s="16"/>
      <c r="H41" s="16"/>
      <c r="I41" s="16"/>
    </row>
    <row r="42" spans="2:9" ht="18.75" x14ac:dyDescent="0.3">
      <c r="B42" s="27"/>
      <c r="C42" s="29"/>
      <c r="D42" s="29" t="s">
        <v>42</v>
      </c>
      <c r="E42" s="16"/>
      <c r="F42" s="16"/>
      <c r="G42" s="16"/>
      <c r="H42" s="16"/>
      <c r="I42" s="16"/>
    </row>
    <row r="43" spans="2:9" ht="18.75" x14ac:dyDescent="0.3">
      <c r="B43" s="27"/>
      <c r="C43" s="28" t="s">
        <v>44</v>
      </c>
      <c r="D43" s="29" t="s">
        <v>50</v>
      </c>
      <c r="E43" s="16"/>
      <c r="F43" s="16"/>
      <c r="G43" s="16"/>
      <c r="H43" s="16"/>
      <c r="I43" s="16"/>
    </row>
  </sheetData>
  <sheetProtection selectLockedCells="1"/>
  <protectedRanges>
    <protectedRange sqref="B44:J109 B13:J15" name="Rango3"/>
    <protectedRange sqref="C9" name="Rango2"/>
  </protectedRanges>
  <mergeCells count="5">
    <mergeCell ref="B1:J3"/>
    <mergeCell ref="B4:J4"/>
    <mergeCell ref="B5:J5"/>
    <mergeCell ref="B6:J6"/>
    <mergeCell ref="C9:J9"/>
  </mergeCells>
  <dataValidations count="8">
    <dataValidation type="list" allowBlank="1" showInputMessage="1" showErrorMessage="1" sqref="G13 J13" xr:uid="{00000000-0002-0000-0100-000000000000}">
      <formula1>dosOpciones</formula1>
    </dataValidation>
    <dataValidation type="list" allowBlank="1" showInputMessage="1" showErrorMessage="1" sqref="H13" xr:uid="{00000000-0002-0000-0100-000001000000}">
      <formula1>resultados</formula1>
    </dataValidation>
    <dataValidation type="list" allowBlank="1" showInputMessage="1" showErrorMessage="1" sqref="I13" xr:uid="{00000000-0002-0000-0100-000002000000}">
      <formula1>temáticas</formula1>
    </dataValidation>
    <dataValidation type="list" allowBlank="1" showInputMessage="1" showErrorMessage="1" sqref="C9:J9" xr:uid="{00000000-0002-0000-0100-000003000000}">
      <formula1>padron</formula1>
    </dataValidation>
    <dataValidation type="date" allowBlank="1" showInputMessage="1" showErrorMessage="1" error="Sólo es del Primer Semestre del 2018 (Enero a Junio)" sqref="C13" xr:uid="{00000000-0002-0000-0100-000004000000}">
      <formula1>43466</formula1>
      <formula2>43646</formula2>
    </dataValidation>
    <dataValidation type="date" allowBlank="1" showInputMessage="1" showErrorMessage="1" errorTitle="Fecha NO válida" error="Solo puede exceder el valor hasta diciembre de 2018" sqref="D13" xr:uid="{00000000-0002-0000-0100-000005000000}">
      <formula1>43466</formula1>
      <formula2>43830</formula2>
    </dataValidation>
    <dataValidation type="whole" allowBlank="1" showInputMessage="1" showErrorMessage="1" errorTitle="NO válido" error="Sólo deben ser números enteros (se refiere a DÍAS HÁBILES)" sqref="E13" xr:uid="{00000000-0002-0000-0100-000006000000}">
      <formula1>0</formula1>
      <formula2>99</formula2>
    </dataValidation>
    <dataValidation showInputMessage="1" showErrorMessage="1" sqref="H12" xr:uid="{00000000-0002-0000-0100-000007000000}"/>
  </dataValidations>
  <pageMargins left="0.59055118110236227" right="0.55118110236220474" top="0.27559055118110237" bottom="0.47244094488188981" header="0.15748031496062992" footer="0.15748031496062992"/>
  <pageSetup scale="53" fitToHeight="0" orientation="landscape" r:id="rId1"/>
  <headerFooter>
    <oddFooter>&amp;LFORMA: COTAIPEC-ISSIEP-01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154"/>
  <sheetViews>
    <sheetView workbookViewId="0">
      <selection activeCell="C68" sqref="C68"/>
    </sheetView>
  </sheetViews>
  <sheetFormatPr baseColWidth="10" defaultRowHeight="15" x14ac:dyDescent="0.25"/>
  <cols>
    <col min="1" max="1" width="23" style="22" customWidth="1"/>
    <col min="2" max="3" width="11.42578125" style="22"/>
    <col min="4" max="4" width="95.42578125" customWidth="1"/>
    <col min="6" max="6" width="11.42578125" style="22"/>
    <col min="7" max="7" width="44.42578125" customWidth="1"/>
    <col min="8" max="8" width="11.42578125" style="22"/>
    <col min="9" max="9" width="35.5703125" customWidth="1"/>
  </cols>
  <sheetData>
    <row r="2" spans="1:9" ht="67.5" x14ac:dyDescent="0.25">
      <c r="A2" s="22" t="s">
        <v>31</v>
      </c>
      <c r="D2" s="7" t="s">
        <v>14</v>
      </c>
      <c r="G2" s="7" t="s">
        <v>9</v>
      </c>
      <c r="I2" s="7" t="s">
        <v>10</v>
      </c>
    </row>
    <row r="3" spans="1:9" ht="16.5" x14ac:dyDescent="0.25">
      <c r="A3" s="23">
        <v>43831</v>
      </c>
      <c r="B3" s="22">
        <v>1</v>
      </c>
      <c r="C3" s="22">
        <v>1</v>
      </c>
      <c r="D3" s="7" t="s">
        <v>107</v>
      </c>
      <c r="E3" t="s">
        <v>39</v>
      </c>
      <c r="F3" s="22">
        <v>1</v>
      </c>
      <c r="G3" s="7" t="s">
        <v>53</v>
      </c>
      <c r="H3" s="22">
        <v>1</v>
      </c>
      <c r="I3" s="7" t="s">
        <v>32</v>
      </c>
    </row>
    <row r="4" spans="1:9" ht="27" x14ac:dyDescent="0.25">
      <c r="A4" s="23">
        <v>43832</v>
      </c>
      <c r="B4" s="22">
        <v>2</v>
      </c>
      <c r="C4" s="22">
        <v>2</v>
      </c>
      <c r="D4" s="7" t="s">
        <v>198</v>
      </c>
      <c r="E4" t="s">
        <v>40</v>
      </c>
      <c r="F4" s="22">
        <v>2</v>
      </c>
      <c r="G4" s="7" t="s">
        <v>54</v>
      </c>
      <c r="H4" s="22">
        <v>2</v>
      </c>
      <c r="I4" s="7" t="s">
        <v>33</v>
      </c>
    </row>
    <row r="5" spans="1:9" ht="16.5" x14ac:dyDescent="0.25">
      <c r="A5" s="23">
        <v>43833</v>
      </c>
      <c r="B5" s="22">
        <v>3</v>
      </c>
      <c r="C5" s="22">
        <v>3</v>
      </c>
      <c r="D5" s="7" t="s">
        <v>109</v>
      </c>
      <c r="F5" s="22">
        <v>3</v>
      </c>
      <c r="G5" s="7" t="s">
        <v>55</v>
      </c>
      <c r="H5" s="22">
        <v>3</v>
      </c>
      <c r="I5" s="7" t="s">
        <v>34</v>
      </c>
    </row>
    <row r="6" spans="1:9" ht="16.5" x14ac:dyDescent="0.25">
      <c r="A6" s="23">
        <v>43864</v>
      </c>
      <c r="B6" s="22">
        <v>4</v>
      </c>
      <c r="C6" s="22">
        <v>4</v>
      </c>
      <c r="D6" s="7" t="s">
        <v>139</v>
      </c>
      <c r="F6" s="22">
        <v>4</v>
      </c>
      <c r="G6" s="7" t="s">
        <v>56</v>
      </c>
      <c r="H6" s="22">
        <v>4</v>
      </c>
      <c r="I6" s="7" t="s">
        <v>35</v>
      </c>
    </row>
    <row r="7" spans="1:9" ht="16.5" x14ac:dyDescent="0.25">
      <c r="A7" s="23">
        <v>43885</v>
      </c>
      <c r="B7" s="22">
        <v>5</v>
      </c>
      <c r="C7" s="22">
        <v>5</v>
      </c>
      <c r="D7" s="7" t="s">
        <v>117</v>
      </c>
      <c r="F7" s="22">
        <v>5</v>
      </c>
      <c r="G7" s="7" t="s">
        <v>57</v>
      </c>
      <c r="H7" s="22">
        <v>5</v>
      </c>
      <c r="I7" s="7" t="s">
        <v>36</v>
      </c>
    </row>
    <row r="8" spans="1:9" ht="16.5" x14ac:dyDescent="0.25">
      <c r="A8" s="23">
        <v>43886</v>
      </c>
      <c r="B8" s="22">
        <v>6</v>
      </c>
      <c r="C8" s="22">
        <v>6</v>
      </c>
      <c r="D8" s="7" t="s">
        <v>119</v>
      </c>
      <c r="F8" s="22">
        <v>6</v>
      </c>
      <c r="G8" s="7" t="s">
        <v>58</v>
      </c>
      <c r="H8" s="22">
        <v>6</v>
      </c>
      <c r="I8" s="7" t="s">
        <v>37</v>
      </c>
    </row>
    <row r="9" spans="1:9" ht="27" x14ac:dyDescent="0.25">
      <c r="A9" s="23">
        <v>43906</v>
      </c>
      <c r="B9" s="22">
        <v>7</v>
      </c>
      <c r="C9" s="22">
        <v>7</v>
      </c>
      <c r="D9" s="7" t="s">
        <v>203</v>
      </c>
      <c r="F9" s="22">
        <v>7</v>
      </c>
      <c r="G9" s="7" t="s">
        <v>59</v>
      </c>
      <c r="H9" s="22">
        <v>7</v>
      </c>
      <c r="I9" s="7" t="s">
        <v>38</v>
      </c>
    </row>
    <row r="10" spans="1:9" ht="27" x14ac:dyDescent="0.25">
      <c r="A10" s="23">
        <v>43910</v>
      </c>
      <c r="B10" s="22">
        <v>8</v>
      </c>
      <c r="C10" s="22">
        <v>8</v>
      </c>
      <c r="D10" s="7" t="s">
        <v>127</v>
      </c>
      <c r="H10" s="22">
        <v>8</v>
      </c>
      <c r="I10" s="7" t="s">
        <v>42</v>
      </c>
    </row>
    <row r="11" spans="1:9" ht="16.5" x14ac:dyDescent="0.25">
      <c r="A11" s="23">
        <v>43913</v>
      </c>
      <c r="B11" s="22">
        <v>9</v>
      </c>
      <c r="C11" s="22">
        <v>9</v>
      </c>
      <c r="D11" s="7" t="s">
        <v>121</v>
      </c>
    </row>
    <row r="12" spans="1:9" ht="16.5" x14ac:dyDescent="0.25">
      <c r="A12" s="23">
        <v>43914</v>
      </c>
      <c r="B12" s="22">
        <v>10</v>
      </c>
      <c r="C12" s="22">
        <v>10</v>
      </c>
      <c r="D12" s="7" t="s">
        <v>129</v>
      </c>
    </row>
    <row r="13" spans="1:9" ht="16.5" x14ac:dyDescent="0.25">
      <c r="A13" s="23">
        <v>43915</v>
      </c>
      <c r="B13" s="22">
        <v>11</v>
      </c>
      <c r="C13" s="22">
        <v>11</v>
      </c>
      <c r="D13" s="7" t="s">
        <v>125</v>
      </c>
    </row>
    <row r="14" spans="1:9" ht="16.5" x14ac:dyDescent="0.25">
      <c r="A14" s="23">
        <v>43916</v>
      </c>
      <c r="B14" s="22">
        <v>12</v>
      </c>
      <c r="C14" s="22">
        <v>12</v>
      </c>
      <c r="D14" s="7" t="s">
        <v>123</v>
      </c>
    </row>
    <row r="15" spans="1:9" ht="16.5" x14ac:dyDescent="0.25">
      <c r="A15" s="23">
        <v>43917</v>
      </c>
      <c r="B15" s="22">
        <v>13</v>
      </c>
      <c r="C15" s="22">
        <v>13</v>
      </c>
      <c r="D15" s="7" t="s">
        <v>114</v>
      </c>
    </row>
    <row r="16" spans="1:9" ht="16.5" x14ac:dyDescent="0.25">
      <c r="A16" s="23">
        <v>43920</v>
      </c>
      <c r="B16" s="22">
        <v>14</v>
      </c>
      <c r="C16" s="22">
        <v>14</v>
      </c>
      <c r="D16" s="7" t="s">
        <v>131</v>
      </c>
    </row>
    <row r="17" spans="1:4" ht="16.5" x14ac:dyDescent="0.25">
      <c r="A17" s="23">
        <v>43921</v>
      </c>
      <c r="B17" s="22">
        <v>15</v>
      </c>
      <c r="C17" s="22">
        <v>15</v>
      </c>
      <c r="D17" s="7" t="s">
        <v>85</v>
      </c>
    </row>
    <row r="18" spans="1:4" ht="16.5" x14ac:dyDescent="0.25">
      <c r="A18" s="23">
        <v>43922</v>
      </c>
      <c r="B18" s="22">
        <v>16</v>
      </c>
      <c r="C18" s="22">
        <v>16</v>
      </c>
      <c r="D18" s="7" t="s">
        <v>87</v>
      </c>
    </row>
    <row r="19" spans="1:4" ht="16.5" x14ac:dyDescent="0.25">
      <c r="A19" s="23">
        <v>43923</v>
      </c>
      <c r="B19" s="22">
        <v>17</v>
      </c>
      <c r="C19" s="22">
        <v>17</v>
      </c>
      <c r="D19" s="7" t="s">
        <v>96</v>
      </c>
    </row>
    <row r="20" spans="1:4" ht="16.5" x14ac:dyDescent="0.25">
      <c r="A20" s="23">
        <v>43924</v>
      </c>
      <c r="B20" s="22">
        <v>18</v>
      </c>
      <c r="C20" s="22">
        <v>18</v>
      </c>
      <c r="D20" s="7" t="s">
        <v>82</v>
      </c>
    </row>
    <row r="21" spans="1:4" ht="16.5" x14ac:dyDescent="0.25">
      <c r="A21" s="23">
        <v>43927</v>
      </c>
      <c r="B21" s="22">
        <v>19</v>
      </c>
      <c r="C21" s="22">
        <v>19</v>
      </c>
      <c r="D21" s="7" t="s">
        <v>193</v>
      </c>
    </row>
    <row r="22" spans="1:4" ht="16.5" x14ac:dyDescent="0.25">
      <c r="A22" s="23">
        <v>43928</v>
      </c>
      <c r="B22" s="22">
        <v>20</v>
      </c>
      <c r="C22" s="22">
        <v>20</v>
      </c>
      <c r="D22" s="7" t="s">
        <v>110</v>
      </c>
    </row>
    <row r="23" spans="1:4" ht="16.5" x14ac:dyDescent="0.25">
      <c r="A23" s="23">
        <v>43929</v>
      </c>
      <c r="B23" s="22">
        <v>21</v>
      </c>
      <c r="C23" s="22">
        <v>21</v>
      </c>
      <c r="D23" s="7" t="s">
        <v>112</v>
      </c>
    </row>
    <row r="24" spans="1:4" ht="16.5" x14ac:dyDescent="0.25">
      <c r="A24" s="23">
        <v>43930</v>
      </c>
      <c r="B24" s="22">
        <v>22</v>
      </c>
      <c r="C24" s="22">
        <v>22</v>
      </c>
      <c r="D24" s="7" t="s">
        <v>90</v>
      </c>
    </row>
    <row r="25" spans="1:4" ht="16.5" x14ac:dyDescent="0.25">
      <c r="A25" s="23">
        <v>43931</v>
      </c>
      <c r="B25" s="22">
        <v>23</v>
      </c>
      <c r="C25" s="22">
        <v>23</v>
      </c>
      <c r="D25" s="7" t="s">
        <v>108</v>
      </c>
    </row>
    <row r="26" spans="1:4" ht="16.5" x14ac:dyDescent="0.25">
      <c r="A26" s="23">
        <v>43934</v>
      </c>
      <c r="B26" s="22">
        <v>24</v>
      </c>
      <c r="C26" s="22">
        <v>24</v>
      </c>
      <c r="D26" s="7" t="s">
        <v>161</v>
      </c>
    </row>
    <row r="27" spans="1:4" ht="16.5" x14ac:dyDescent="0.25">
      <c r="A27" s="23">
        <v>43935</v>
      </c>
      <c r="B27" s="22">
        <v>25</v>
      </c>
      <c r="C27" s="22">
        <v>25</v>
      </c>
      <c r="D27" s="7" t="s">
        <v>159</v>
      </c>
    </row>
    <row r="28" spans="1:4" ht="16.5" x14ac:dyDescent="0.25">
      <c r="A28" s="23">
        <v>43936</v>
      </c>
      <c r="B28" s="22">
        <v>26</v>
      </c>
      <c r="C28" s="22">
        <v>26</v>
      </c>
      <c r="D28" s="7" t="s">
        <v>106</v>
      </c>
    </row>
    <row r="29" spans="1:4" ht="16.5" x14ac:dyDescent="0.25">
      <c r="A29" s="23">
        <v>43937</v>
      </c>
      <c r="B29" s="22">
        <v>27</v>
      </c>
      <c r="C29" s="22">
        <v>27</v>
      </c>
      <c r="D29" s="7" t="s">
        <v>196</v>
      </c>
    </row>
    <row r="30" spans="1:4" ht="16.5" x14ac:dyDescent="0.25">
      <c r="A30" s="23">
        <v>43938</v>
      </c>
      <c r="B30" s="22">
        <v>28</v>
      </c>
      <c r="C30" s="22">
        <v>28</v>
      </c>
      <c r="D30" s="7" t="s">
        <v>62</v>
      </c>
    </row>
    <row r="31" spans="1:4" ht="16.5" x14ac:dyDescent="0.25">
      <c r="A31" s="23">
        <v>43941</v>
      </c>
      <c r="B31" s="22">
        <v>29</v>
      </c>
      <c r="C31" s="22">
        <v>29</v>
      </c>
      <c r="D31" s="7" t="s">
        <v>105</v>
      </c>
    </row>
    <row r="32" spans="1:4" ht="16.5" x14ac:dyDescent="0.25">
      <c r="A32" s="23">
        <v>43942</v>
      </c>
      <c r="B32" s="22">
        <v>30</v>
      </c>
      <c r="C32" s="22">
        <v>30</v>
      </c>
      <c r="D32" s="7" t="s">
        <v>197</v>
      </c>
    </row>
    <row r="33" spans="1:4" ht="16.5" x14ac:dyDescent="0.25">
      <c r="A33" s="23">
        <v>43943</v>
      </c>
      <c r="B33" s="22">
        <v>31</v>
      </c>
      <c r="C33" s="22">
        <v>31</v>
      </c>
      <c r="D33" s="7" t="s">
        <v>103</v>
      </c>
    </row>
    <row r="34" spans="1:4" ht="16.5" x14ac:dyDescent="0.25">
      <c r="A34" s="23">
        <v>43944</v>
      </c>
      <c r="B34" s="22">
        <v>32</v>
      </c>
      <c r="C34" s="22">
        <v>32</v>
      </c>
      <c r="D34" s="7" t="s">
        <v>104</v>
      </c>
    </row>
    <row r="35" spans="1:4" ht="16.5" x14ac:dyDescent="0.25">
      <c r="A35" s="23">
        <v>43945</v>
      </c>
      <c r="B35" s="22">
        <v>33</v>
      </c>
      <c r="C35" s="22">
        <v>33</v>
      </c>
      <c r="D35" s="7" t="s">
        <v>89</v>
      </c>
    </row>
    <row r="36" spans="1:4" ht="16.5" x14ac:dyDescent="0.25">
      <c r="A36" s="23">
        <v>43948</v>
      </c>
      <c r="B36" s="22">
        <v>34</v>
      </c>
      <c r="C36" s="22">
        <v>34</v>
      </c>
      <c r="D36" s="7" t="s">
        <v>97</v>
      </c>
    </row>
    <row r="37" spans="1:4" ht="16.5" x14ac:dyDescent="0.25">
      <c r="A37" s="23">
        <v>43949</v>
      </c>
      <c r="B37" s="22">
        <v>35</v>
      </c>
      <c r="C37" s="22">
        <v>35</v>
      </c>
      <c r="D37" s="7" t="s">
        <v>163</v>
      </c>
    </row>
    <row r="38" spans="1:4" ht="16.5" x14ac:dyDescent="0.25">
      <c r="A38" s="23">
        <v>43950</v>
      </c>
      <c r="B38" s="22">
        <v>36</v>
      </c>
      <c r="C38" s="22">
        <v>36</v>
      </c>
      <c r="D38" s="7" t="s">
        <v>86</v>
      </c>
    </row>
    <row r="39" spans="1:4" ht="16.5" x14ac:dyDescent="0.25">
      <c r="A39" s="23">
        <v>43951</v>
      </c>
      <c r="B39" s="22">
        <v>37</v>
      </c>
      <c r="C39" s="22">
        <v>37</v>
      </c>
      <c r="D39" s="7" t="s">
        <v>98</v>
      </c>
    </row>
    <row r="40" spans="1:4" ht="16.5" x14ac:dyDescent="0.25">
      <c r="A40" s="23">
        <v>43952</v>
      </c>
      <c r="B40" s="22">
        <v>38</v>
      </c>
      <c r="C40" s="22">
        <v>38</v>
      </c>
      <c r="D40" s="7" t="s">
        <v>95</v>
      </c>
    </row>
    <row r="41" spans="1:4" ht="16.5" x14ac:dyDescent="0.25">
      <c r="A41" s="23">
        <v>43955</v>
      </c>
      <c r="B41" s="22">
        <v>39</v>
      </c>
      <c r="C41" s="22">
        <v>39</v>
      </c>
      <c r="D41" s="7" t="s">
        <v>93</v>
      </c>
    </row>
    <row r="42" spans="1:4" ht="16.5" x14ac:dyDescent="0.25">
      <c r="A42" s="23">
        <v>43956</v>
      </c>
      <c r="B42" s="22">
        <v>40</v>
      </c>
      <c r="C42" s="22">
        <v>40</v>
      </c>
      <c r="D42" s="7" t="s">
        <v>94</v>
      </c>
    </row>
    <row r="43" spans="1:4" ht="16.5" x14ac:dyDescent="0.25">
      <c r="A43" s="23">
        <v>43957</v>
      </c>
      <c r="B43" s="22">
        <v>41</v>
      </c>
      <c r="C43" s="22">
        <v>41</v>
      </c>
      <c r="D43" s="7" t="s">
        <v>88</v>
      </c>
    </row>
    <row r="44" spans="1:4" ht="16.5" x14ac:dyDescent="0.25">
      <c r="A44" s="23">
        <v>43958</v>
      </c>
      <c r="B44" s="22">
        <v>42</v>
      </c>
      <c r="C44" s="22">
        <v>42</v>
      </c>
      <c r="D44" s="7" t="s">
        <v>76</v>
      </c>
    </row>
    <row r="45" spans="1:4" ht="16.5" x14ac:dyDescent="0.25">
      <c r="A45" s="23">
        <v>43959</v>
      </c>
      <c r="B45" s="22">
        <v>43</v>
      </c>
      <c r="C45" s="22">
        <v>43</v>
      </c>
      <c r="D45" s="7" t="s">
        <v>84</v>
      </c>
    </row>
    <row r="46" spans="1:4" ht="16.5" x14ac:dyDescent="0.25">
      <c r="A46" s="23">
        <v>43962</v>
      </c>
      <c r="B46" s="22">
        <v>44</v>
      </c>
      <c r="C46" s="22">
        <v>44</v>
      </c>
      <c r="D46" s="7" t="s">
        <v>79</v>
      </c>
    </row>
    <row r="47" spans="1:4" ht="16.5" x14ac:dyDescent="0.25">
      <c r="A47" s="23">
        <v>43963</v>
      </c>
      <c r="B47" s="22">
        <v>45</v>
      </c>
      <c r="C47" s="22">
        <v>45</v>
      </c>
      <c r="D47" s="7" t="s">
        <v>162</v>
      </c>
    </row>
    <row r="48" spans="1:4" ht="16.5" x14ac:dyDescent="0.25">
      <c r="A48" s="23">
        <v>43964</v>
      </c>
      <c r="B48" s="22">
        <v>46</v>
      </c>
      <c r="C48" s="22">
        <v>46</v>
      </c>
      <c r="D48" s="7" t="s">
        <v>111</v>
      </c>
    </row>
    <row r="49" spans="1:4" ht="16.5" x14ac:dyDescent="0.25">
      <c r="A49" s="23">
        <v>43965</v>
      </c>
      <c r="B49" s="22">
        <v>47</v>
      </c>
      <c r="C49" s="22">
        <v>47</v>
      </c>
      <c r="D49" s="7" t="s">
        <v>77</v>
      </c>
    </row>
    <row r="50" spans="1:4" ht="16.5" x14ac:dyDescent="0.25">
      <c r="A50" s="23">
        <v>43966</v>
      </c>
      <c r="B50" s="22">
        <v>48</v>
      </c>
      <c r="C50" s="22">
        <v>48</v>
      </c>
      <c r="D50" s="7" t="s">
        <v>78</v>
      </c>
    </row>
    <row r="51" spans="1:4" ht="16.5" x14ac:dyDescent="0.25">
      <c r="A51" s="23">
        <v>43969</v>
      </c>
      <c r="B51" s="22">
        <v>49</v>
      </c>
      <c r="C51" s="22">
        <v>49</v>
      </c>
      <c r="D51" s="7" t="s">
        <v>134</v>
      </c>
    </row>
    <row r="52" spans="1:4" ht="16.5" x14ac:dyDescent="0.25">
      <c r="A52" s="23">
        <v>43970</v>
      </c>
      <c r="B52" s="22">
        <v>50</v>
      </c>
      <c r="C52" s="22">
        <v>50</v>
      </c>
      <c r="D52" s="7" t="s">
        <v>136</v>
      </c>
    </row>
    <row r="53" spans="1:4" ht="16.5" x14ac:dyDescent="0.25">
      <c r="A53" s="23">
        <v>43971</v>
      </c>
      <c r="B53" s="22">
        <v>51</v>
      </c>
      <c r="C53" s="22">
        <v>51</v>
      </c>
      <c r="D53" s="7" t="s">
        <v>135</v>
      </c>
    </row>
    <row r="54" spans="1:4" ht="16.5" x14ac:dyDescent="0.25">
      <c r="A54" s="23">
        <v>43972</v>
      </c>
      <c r="B54" s="22">
        <v>52</v>
      </c>
      <c r="C54" s="22">
        <v>52</v>
      </c>
      <c r="D54" s="7" t="s">
        <v>166</v>
      </c>
    </row>
    <row r="55" spans="1:4" ht="16.5" x14ac:dyDescent="0.25">
      <c r="A55" s="23">
        <v>43973</v>
      </c>
      <c r="B55" s="22">
        <v>53</v>
      </c>
      <c r="C55" s="22">
        <v>53</v>
      </c>
      <c r="D55" s="7" t="s">
        <v>100</v>
      </c>
    </row>
    <row r="56" spans="1:4" ht="16.5" x14ac:dyDescent="0.25">
      <c r="A56" s="23">
        <v>43976</v>
      </c>
      <c r="B56" s="22">
        <v>54</v>
      </c>
      <c r="C56" s="22">
        <v>54</v>
      </c>
      <c r="D56" s="7" t="s">
        <v>158</v>
      </c>
    </row>
    <row r="57" spans="1:4" ht="16.5" x14ac:dyDescent="0.25">
      <c r="A57" s="23">
        <v>43977</v>
      </c>
      <c r="B57" s="22">
        <v>55</v>
      </c>
      <c r="C57" s="22">
        <v>55</v>
      </c>
      <c r="D57" s="7" t="s">
        <v>102</v>
      </c>
    </row>
    <row r="58" spans="1:4" ht="16.5" x14ac:dyDescent="0.25">
      <c r="A58" s="23">
        <v>43978</v>
      </c>
      <c r="B58" s="22">
        <v>56</v>
      </c>
      <c r="C58" s="22">
        <v>56</v>
      </c>
      <c r="D58" s="7" t="s">
        <v>192</v>
      </c>
    </row>
    <row r="59" spans="1:4" ht="16.5" x14ac:dyDescent="0.25">
      <c r="A59" s="23">
        <v>43979</v>
      </c>
      <c r="B59" s="22">
        <v>57</v>
      </c>
      <c r="C59" s="22">
        <v>57</v>
      </c>
      <c r="D59" s="7" t="s">
        <v>142</v>
      </c>
    </row>
    <row r="60" spans="1:4" ht="16.5" x14ac:dyDescent="0.25">
      <c r="A60" s="23">
        <v>43980</v>
      </c>
      <c r="B60" s="22">
        <v>58</v>
      </c>
      <c r="C60" s="22">
        <v>58</v>
      </c>
      <c r="D60" s="7" t="s">
        <v>143</v>
      </c>
    </row>
    <row r="61" spans="1:4" ht="16.5" x14ac:dyDescent="0.25">
      <c r="A61" s="23">
        <v>43983</v>
      </c>
      <c r="B61" s="22">
        <v>59</v>
      </c>
      <c r="C61" s="22">
        <v>59</v>
      </c>
      <c r="D61" s="7" t="s">
        <v>150</v>
      </c>
    </row>
    <row r="62" spans="1:4" ht="16.5" x14ac:dyDescent="0.25">
      <c r="A62" s="23">
        <v>43984</v>
      </c>
      <c r="B62" s="22">
        <v>60</v>
      </c>
      <c r="C62" s="22">
        <v>60</v>
      </c>
      <c r="D62" s="7" t="s">
        <v>153</v>
      </c>
    </row>
    <row r="63" spans="1:4" ht="16.5" x14ac:dyDescent="0.25">
      <c r="A63" s="23">
        <v>43985</v>
      </c>
      <c r="B63" s="22">
        <v>61</v>
      </c>
      <c r="C63" s="22">
        <v>61</v>
      </c>
      <c r="D63" s="7" t="s">
        <v>156</v>
      </c>
    </row>
    <row r="64" spans="1:4" ht="16.5" x14ac:dyDescent="0.25">
      <c r="A64" s="23">
        <v>43986</v>
      </c>
      <c r="B64" s="22">
        <v>62</v>
      </c>
      <c r="C64" s="22">
        <v>62</v>
      </c>
      <c r="D64" s="7" t="s">
        <v>157</v>
      </c>
    </row>
    <row r="65" spans="1:4" ht="16.5" x14ac:dyDescent="0.25">
      <c r="A65" s="23">
        <v>43987</v>
      </c>
      <c r="B65" s="22">
        <v>63</v>
      </c>
      <c r="C65" s="22">
        <v>63</v>
      </c>
      <c r="D65" s="7" t="s">
        <v>152</v>
      </c>
    </row>
    <row r="66" spans="1:4" ht="16.5" x14ac:dyDescent="0.25">
      <c r="A66" s="23">
        <v>43990</v>
      </c>
      <c r="B66" s="22">
        <v>64</v>
      </c>
      <c r="C66" s="22">
        <v>64</v>
      </c>
      <c r="D66" s="7" t="s">
        <v>151</v>
      </c>
    </row>
    <row r="67" spans="1:4" ht="16.5" x14ac:dyDescent="0.25">
      <c r="A67" s="23">
        <v>43991</v>
      </c>
      <c r="B67" s="22">
        <v>65</v>
      </c>
      <c r="C67" s="22">
        <v>65</v>
      </c>
      <c r="D67" s="7" t="s">
        <v>148</v>
      </c>
    </row>
    <row r="68" spans="1:4" ht="16.5" x14ac:dyDescent="0.25">
      <c r="A68" s="23">
        <v>43992</v>
      </c>
      <c r="B68" s="22">
        <v>66</v>
      </c>
      <c r="C68" s="22">
        <v>66</v>
      </c>
      <c r="D68" s="7" t="s">
        <v>204</v>
      </c>
    </row>
    <row r="69" spans="1:4" ht="16.5" x14ac:dyDescent="0.25">
      <c r="A69" s="23">
        <v>43993</v>
      </c>
      <c r="B69" s="22">
        <v>67</v>
      </c>
      <c r="C69" s="22">
        <v>67</v>
      </c>
      <c r="D69" s="7" t="s">
        <v>147</v>
      </c>
    </row>
    <row r="70" spans="1:4" ht="16.5" x14ac:dyDescent="0.25">
      <c r="A70" s="23">
        <v>43994</v>
      </c>
      <c r="B70" s="22">
        <v>68</v>
      </c>
      <c r="C70" s="22">
        <v>68</v>
      </c>
      <c r="D70" s="7" t="s">
        <v>145</v>
      </c>
    </row>
    <row r="71" spans="1:4" ht="16.5" x14ac:dyDescent="0.25">
      <c r="A71" s="23">
        <v>43997</v>
      </c>
      <c r="B71" s="22">
        <v>69</v>
      </c>
      <c r="C71" s="22">
        <v>69</v>
      </c>
      <c r="D71" s="7" t="s">
        <v>201</v>
      </c>
    </row>
    <row r="72" spans="1:4" ht="16.5" x14ac:dyDescent="0.25">
      <c r="A72" s="23">
        <v>43998</v>
      </c>
      <c r="B72" s="22">
        <v>70</v>
      </c>
      <c r="C72" s="22">
        <v>70</v>
      </c>
      <c r="D72" s="7" t="s">
        <v>200</v>
      </c>
    </row>
    <row r="73" spans="1:4" ht="16.5" x14ac:dyDescent="0.25">
      <c r="A73" s="23">
        <v>43999</v>
      </c>
      <c r="B73" s="22">
        <v>71</v>
      </c>
      <c r="C73" s="22">
        <v>71</v>
      </c>
      <c r="D73" s="7" t="s">
        <v>205</v>
      </c>
    </row>
    <row r="74" spans="1:4" ht="16.5" x14ac:dyDescent="0.25">
      <c r="A74" s="23">
        <v>44000</v>
      </c>
      <c r="B74" s="22">
        <v>72</v>
      </c>
      <c r="C74" s="22">
        <v>72</v>
      </c>
      <c r="D74" s="7" t="s">
        <v>206</v>
      </c>
    </row>
    <row r="75" spans="1:4" ht="16.5" x14ac:dyDescent="0.25">
      <c r="A75" s="23">
        <v>44001</v>
      </c>
      <c r="B75" s="22">
        <v>73</v>
      </c>
      <c r="C75" s="22">
        <v>73</v>
      </c>
      <c r="D75" s="7" t="s">
        <v>155</v>
      </c>
    </row>
    <row r="76" spans="1:4" ht="16.5" x14ac:dyDescent="0.25">
      <c r="A76" s="23">
        <v>44004</v>
      </c>
      <c r="B76" s="22">
        <v>74</v>
      </c>
      <c r="C76" s="22">
        <v>74</v>
      </c>
      <c r="D76" s="7" t="s">
        <v>144</v>
      </c>
    </row>
    <row r="77" spans="1:4" ht="16.5" x14ac:dyDescent="0.25">
      <c r="A77" s="23">
        <v>44005</v>
      </c>
      <c r="B77" s="22">
        <v>75</v>
      </c>
      <c r="C77" s="22">
        <v>75</v>
      </c>
      <c r="D77" s="7" t="s">
        <v>146</v>
      </c>
    </row>
    <row r="78" spans="1:4" ht="16.5" x14ac:dyDescent="0.25">
      <c r="A78" s="23">
        <v>44006</v>
      </c>
      <c r="B78" s="22">
        <v>76</v>
      </c>
      <c r="C78" s="22">
        <v>76</v>
      </c>
      <c r="D78" s="7" t="s">
        <v>149</v>
      </c>
    </row>
    <row r="79" spans="1:4" ht="16.5" x14ac:dyDescent="0.25">
      <c r="A79" s="23">
        <v>44007</v>
      </c>
      <c r="B79" s="22">
        <v>77</v>
      </c>
      <c r="C79" s="22">
        <v>77</v>
      </c>
      <c r="D79" s="7" t="s">
        <v>154</v>
      </c>
    </row>
    <row r="80" spans="1:4" ht="16.5" x14ac:dyDescent="0.25">
      <c r="A80" s="23">
        <v>44008</v>
      </c>
      <c r="B80" s="22">
        <v>78</v>
      </c>
      <c r="C80" s="22">
        <v>78</v>
      </c>
      <c r="D80" s="7" t="s">
        <v>141</v>
      </c>
    </row>
    <row r="81" spans="1:4" ht="16.5" x14ac:dyDescent="0.25">
      <c r="A81" s="23">
        <v>44011</v>
      </c>
      <c r="B81" s="22">
        <v>79</v>
      </c>
      <c r="C81" s="22">
        <v>79</v>
      </c>
      <c r="D81" s="7" t="s">
        <v>207</v>
      </c>
    </row>
    <row r="82" spans="1:4" ht="16.5" x14ac:dyDescent="0.25">
      <c r="A82" s="23">
        <v>44012</v>
      </c>
      <c r="B82" s="22">
        <v>80</v>
      </c>
      <c r="C82" s="22">
        <v>80</v>
      </c>
      <c r="D82" s="7" t="s">
        <v>199</v>
      </c>
    </row>
    <row r="83" spans="1:4" ht="16.5" x14ac:dyDescent="0.25">
      <c r="A83" s="23">
        <v>44050</v>
      </c>
      <c r="B83" s="22">
        <v>81</v>
      </c>
      <c r="C83" s="22">
        <v>81</v>
      </c>
      <c r="D83" s="7" t="s">
        <v>179</v>
      </c>
    </row>
    <row r="84" spans="1:4" ht="16.5" x14ac:dyDescent="0.25">
      <c r="A84" s="23">
        <v>44090</v>
      </c>
      <c r="B84" s="22">
        <v>82</v>
      </c>
      <c r="C84" s="22">
        <v>82</v>
      </c>
      <c r="D84" s="7" t="s">
        <v>178</v>
      </c>
    </row>
    <row r="85" spans="1:4" ht="16.5" x14ac:dyDescent="0.25">
      <c r="A85" s="23">
        <v>44137</v>
      </c>
      <c r="B85" s="22">
        <v>83</v>
      </c>
      <c r="C85" s="22">
        <v>83</v>
      </c>
      <c r="D85" s="7" t="s">
        <v>194</v>
      </c>
    </row>
    <row r="86" spans="1:4" ht="16.5" x14ac:dyDescent="0.25">
      <c r="A86" s="23">
        <v>44151</v>
      </c>
      <c r="B86" s="22">
        <v>84</v>
      </c>
      <c r="C86" s="22">
        <v>84</v>
      </c>
      <c r="D86" s="7" t="s">
        <v>174</v>
      </c>
    </row>
    <row r="87" spans="1:4" ht="16.5" x14ac:dyDescent="0.25">
      <c r="A87" s="23">
        <v>44186</v>
      </c>
      <c r="B87" s="22">
        <v>85</v>
      </c>
      <c r="C87" s="22">
        <v>85</v>
      </c>
      <c r="D87" s="7" t="s">
        <v>176</v>
      </c>
    </row>
    <row r="88" spans="1:4" ht="16.5" x14ac:dyDescent="0.25">
      <c r="A88" s="23">
        <v>44187</v>
      </c>
      <c r="B88" s="22">
        <v>86</v>
      </c>
      <c r="C88" s="22">
        <v>86</v>
      </c>
      <c r="D88" s="7" t="s">
        <v>180</v>
      </c>
    </row>
    <row r="89" spans="1:4" ht="16.5" x14ac:dyDescent="0.25">
      <c r="A89" s="23">
        <v>44188</v>
      </c>
      <c r="B89" s="22">
        <v>87</v>
      </c>
      <c r="C89" s="22">
        <v>87</v>
      </c>
      <c r="D89" s="7" t="s">
        <v>175</v>
      </c>
    </row>
    <row r="90" spans="1:4" ht="16.5" x14ac:dyDescent="0.25">
      <c r="A90" s="23">
        <v>44189</v>
      </c>
      <c r="B90" s="22">
        <v>88</v>
      </c>
      <c r="C90" s="22">
        <v>88</v>
      </c>
      <c r="D90" s="7" t="s">
        <v>177</v>
      </c>
    </row>
    <row r="91" spans="1:4" ht="16.5" x14ac:dyDescent="0.25">
      <c r="A91" s="23">
        <v>44190</v>
      </c>
      <c r="B91" s="22">
        <v>89</v>
      </c>
      <c r="C91" s="22">
        <v>89</v>
      </c>
      <c r="D91" s="7" t="s">
        <v>81</v>
      </c>
    </row>
    <row r="92" spans="1:4" ht="16.5" x14ac:dyDescent="0.25">
      <c r="A92" s="23">
        <v>44193</v>
      </c>
      <c r="B92" s="22">
        <v>90</v>
      </c>
      <c r="C92" s="22">
        <v>90</v>
      </c>
      <c r="D92" s="7" t="s">
        <v>173</v>
      </c>
    </row>
    <row r="93" spans="1:4" ht="16.5" x14ac:dyDescent="0.25">
      <c r="A93" s="23">
        <v>44194</v>
      </c>
      <c r="B93" s="22">
        <v>91</v>
      </c>
      <c r="C93" s="22">
        <v>91</v>
      </c>
      <c r="D93" s="7" t="s">
        <v>172</v>
      </c>
    </row>
    <row r="94" spans="1:4" ht="16.5" x14ac:dyDescent="0.25">
      <c r="A94" s="23">
        <v>44195</v>
      </c>
      <c r="B94" s="22">
        <v>92</v>
      </c>
      <c r="C94" s="22">
        <v>92</v>
      </c>
      <c r="D94" s="7" t="s">
        <v>160</v>
      </c>
    </row>
    <row r="95" spans="1:4" ht="16.5" x14ac:dyDescent="0.25">
      <c r="A95" s="23">
        <v>44196</v>
      </c>
      <c r="B95" s="22">
        <v>93</v>
      </c>
      <c r="C95" s="22">
        <v>93</v>
      </c>
      <c r="D95" s="7" t="s">
        <v>75</v>
      </c>
    </row>
    <row r="96" spans="1:4" ht="16.5" x14ac:dyDescent="0.25">
      <c r="A96" s="23">
        <v>44197</v>
      </c>
      <c r="B96" s="22">
        <v>94</v>
      </c>
      <c r="C96" s="22">
        <v>94</v>
      </c>
      <c r="D96" s="7" t="s">
        <v>64</v>
      </c>
    </row>
    <row r="97" spans="3:4" x14ac:dyDescent="0.25">
      <c r="C97" s="22">
        <v>95</v>
      </c>
      <c r="D97" s="7" t="s">
        <v>169</v>
      </c>
    </row>
    <row r="98" spans="3:4" x14ac:dyDescent="0.25">
      <c r="C98" s="22">
        <v>96</v>
      </c>
      <c r="D98" s="7" t="s">
        <v>66</v>
      </c>
    </row>
    <row r="99" spans="3:4" x14ac:dyDescent="0.25">
      <c r="C99" s="22">
        <v>97</v>
      </c>
      <c r="D99" s="7" t="s">
        <v>69</v>
      </c>
    </row>
    <row r="100" spans="3:4" x14ac:dyDescent="0.25">
      <c r="C100" s="22">
        <v>98</v>
      </c>
      <c r="D100" s="7" t="s">
        <v>67</v>
      </c>
    </row>
    <row r="101" spans="3:4" x14ac:dyDescent="0.25">
      <c r="C101" s="22">
        <v>99</v>
      </c>
      <c r="D101" s="7" t="s">
        <v>70</v>
      </c>
    </row>
    <row r="102" spans="3:4" x14ac:dyDescent="0.25">
      <c r="C102" s="22">
        <v>100</v>
      </c>
      <c r="D102" s="7" t="s">
        <v>71</v>
      </c>
    </row>
    <row r="103" spans="3:4" x14ac:dyDescent="0.25">
      <c r="C103" s="22">
        <v>101</v>
      </c>
      <c r="D103" s="7" t="s">
        <v>61</v>
      </c>
    </row>
    <row r="104" spans="3:4" x14ac:dyDescent="0.25">
      <c r="C104" s="22">
        <v>102</v>
      </c>
      <c r="D104" s="7" t="s">
        <v>63</v>
      </c>
    </row>
    <row r="105" spans="3:4" x14ac:dyDescent="0.25">
      <c r="C105" s="22">
        <v>103</v>
      </c>
      <c r="D105" s="7" t="s">
        <v>68</v>
      </c>
    </row>
    <row r="106" spans="3:4" x14ac:dyDescent="0.25">
      <c r="C106" s="22">
        <v>104</v>
      </c>
      <c r="D106" s="7" t="s">
        <v>168</v>
      </c>
    </row>
    <row r="107" spans="3:4" x14ac:dyDescent="0.25">
      <c r="C107" s="22">
        <v>105</v>
      </c>
      <c r="D107" s="7" t="s">
        <v>171</v>
      </c>
    </row>
    <row r="108" spans="3:4" x14ac:dyDescent="0.25">
      <c r="C108" s="22">
        <v>106</v>
      </c>
      <c r="D108" s="7" t="s">
        <v>65</v>
      </c>
    </row>
    <row r="109" spans="3:4" x14ac:dyDescent="0.25">
      <c r="C109" s="22">
        <v>107</v>
      </c>
      <c r="D109" s="7" t="s">
        <v>74</v>
      </c>
    </row>
    <row r="110" spans="3:4" x14ac:dyDescent="0.25">
      <c r="C110" s="22">
        <v>108</v>
      </c>
      <c r="D110" s="7" t="s">
        <v>73</v>
      </c>
    </row>
    <row r="111" spans="3:4" x14ac:dyDescent="0.25">
      <c r="C111" s="22">
        <v>109</v>
      </c>
      <c r="D111" s="7" t="s">
        <v>170</v>
      </c>
    </row>
    <row r="112" spans="3:4" x14ac:dyDescent="0.25">
      <c r="C112" s="22">
        <v>110</v>
      </c>
      <c r="D112" s="7" t="s">
        <v>202</v>
      </c>
    </row>
    <row r="113" spans="3:4" x14ac:dyDescent="0.25">
      <c r="C113" s="22">
        <v>111</v>
      </c>
      <c r="D113" s="7" t="s">
        <v>72</v>
      </c>
    </row>
    <row r="114" spans="3:4" x14ac:dyDescent="0.25">
      <c r="C114" s="22">
        <v>112</v>
      </c>
      <c r="D114" s="7" t="s">
        <v>186</v>
      </c>
    </row>
    <row r="115" spans="3:4" ht="27" x14ac:dyDescent="0.25">
      <c r="C115" s="22">
        <v>113</v>
      </c>
      <c r="D115" s="7" t="s">
        <v>185</v>
      </c>
    </row>
    <row r="116" spans="3:4" ht="27" x14ac:dyDescent="0.25">
      <c r="C116" s="22">
        <v>114</v>
      </c>
      <c r="D116" s="7" t="s">
        <v>188</v>
      </c>
    </row>
    <row r="117" spans="3:4" ht="27" x14ac:dyDescent="0.25">
      <c r="C117" s="22">
        <v>115</v>
      </c>
      <c r="D117" s="7" t="s">
        <v>187</v>
      </c>
    </row>
    <row r="118" spans="3:4" ht="27" x14ac:dyDescent="0.25">
      <c r="C118" s="22">
        <v>116</v>
      </c>
      <c r="D118" s="7" t="s">
        <v>190</v>
      </c>
    </row>
    <row r="119" spans="3:4" x14ac:dyDescent="0.25">
      <c r="C119" s="22">
        <v>117</v>
      </c>
      <c r="D119" s="7" t="s">
        <v>191</v>
      </c>
    </row>
    <row r="120" spans="3:4" x14ac:dyDescent="0.25">
      <c r="C120" s="22">
        <v>118</v>
      </c>
      <c r="D120" s="7" t="s">
        <v>184</v>
      </c>
    </row>
    <row r="121" spans="3:4" x14ac:dyDescent="0.25">
      <c r="C121" s="22">
        <v>119</v>
      </c>
      <c r="D121" s="7" t="s">
        <v>181</v>
      </c>
    </row>
    <row r="122" spans="3:4" ht="27" x14ac:dyDescent="0.25">
      <c r="C122" s="22">
        <v>120</v>
      </c>
      <c r="D122" s="7" t="s">
        <v>182</v>
      </c>
    </row>
    <row r="123" spans="3:4" ht="27" x14ac:dyDescent="0.25">
      <c r="C123" s="22">
        <v>121</v>
      </c>
      <c r="D123" s="7" t="s">
        <v>183</v>
      </c>
    </row>
    <row r="124" spans="3:4" x14ac:dyDescent="0.25">
      <c r="C124" s="22">
        <v>122</v>
      </c>
      <c r="D124" s="7" t="s">
        <v>189</v>
      </c>
    </row>
    <row r="125" spans="3:4" ht="27" x14ac:dyDescent="0.25">
      <c r="C125" s="22">
        <v>123</v>
      </c>
      <c r="D125" s="7" t="s">
        <v>92</v>
      </c>
    </row>
    <row r="126" spans="3:4" x14ac:dyDescent="0.25">
      <c r="C126" s="22">
        <v>124</v>
      </c>
      <c r="D126" s="7" t="s">
        <v>83</v>
      </c>
    </row>
    <row r="127" spans="3:4" x14ac:dyDescent="0.25">
      <c r="C127" s="22">
        <v>125</v>
      </c>
      <c r="D127" s="7" t="s">
        <v>116</v>
      </c>
    </row>
    <row r="128" spans="3:4" x14ac:dyDescent="0.25">
      <c r="C128" s="22">
        <v>126</v>
      </c>
      <c r="D128" s="7" t="s">
        <v>133</v>
      </c>
    </row>
    <row r="129" spans="3:4" x14ac:dyDescent="0.25">
      <c r="C129" s="22">
        <v>127</v>
      </c>
      <c r="D129" s="7" t="s">
        <v>138</v>
      </c>
    </row>
    <row r="130" spans="3:4" x14ac:dyDescent="0.25">
      <c r="C130" s="22">
        <v>128</v>
      </c>
      <c r="D130" s="7" t="s">
        <v>140</v>
      </c>
    </row>
    <row r="131" spans="3:4" x14ac:dyDescent="0.25">
      <c r="C131" s="22">
        <v>129</v>
      </c>
      <c r="D131" s="7" t="s">
        <v>124</v>
      </c>
    </row>
    <row r="132" spans="3:4" x14ac:dyDescent="0.25">
      <c r="C132" s="22">
        <v>130</v>
      </c>
      <c r="D132" s="7" t="s">
        <v>115</v>
      </c>
    </row>
    <row r="133" spans="3:4" x14ac:dyDescent="0.25">
      <c r="C133" s="22">
        <v>131</v>
      </c>
      <c r="D133" s="7" t="s">
        <v>118</v>
      </c>
    </row>
    <row r="134" spans="3:4" x14ac:dyDescent="0.25">
      <c r="C134" s="22">
        <v>132</v>
      </c>
      <c r="D134" s="7" t="s">
        <v>132</v>
      </c>
    </row>
    <row r="135" spans="3:4" x14ac:dyDescent="0.25">
      <c r="C135" s="22">
        <v>133</v>
      </c>
      <c r="D135" s="7" t="s">
        <v>120</v>
      </c>
    </row>
    <row r="136" spans="3:4" x14ac:dyDescent="0.25">
      <c r="C136" s="22">
        <v>134</v>
      </c>
      <c r="D136" s="7" t="s">
        <v>137</v>
      </c>
    </row>
    <row r="137" spans="3:4" x14ac:dyDescent="0.25">
      <c r="C137" s="22">
        <v>135</v>
      </c>
      <c r="D137" s="7" t="s">
        <v>128</v>
      </c>
    </row>
    <row r="138" spans="3:4" x14ac:dyDescent="0.25">
      <c r="C138" s="22">
        <v>136</v>
      </c>
      <c r="D138" s="7" t="s">
        <v>122</v>
      </c>
    </row>
    <row r="139" spans="3:4" x14ac:dyDescent="0.25">
      <c r="C139" s="22">
        <v>137</v>
      </c>
      <c r="D139" s="7" t="s">
        <v>130</v>
      </c>
    </row>
    <row r="140" spans="3:4" x14ac:dyDescent="0.25">
      <c r="C140" s="22">
        <v>138</v>
      </c>
      <c r="D140" s="7" t="s">
        <v>126</v>
      </c>
    </row>
    <row r="141" spans="3:4" x14ac:dyDescent="0.25">
      <c r="C141" s="22">
        <v>139</v>
      </c>
      <c r="D141" s="7" t="s">
        <v>80</v>
      </c>
    </row>
    <row r="142" spans="3:4" x14ac:dyDescent="0.25">
      <c r="C142" s="22">
        <v>140</v>
      </c>
      <c r="D142" s="7" t="s">
        <v>195</v>
      </c>
    </row>
    <row r="143" spans="3:4" x14ac:dyDescent="0.25">
      <c r="C143" s="22">
        <v>141</v>
      </c>
      <c r="D143" s="7" t="s">
        <v>165</v>
      </c>
    </row>
    <row r="144" spans="3:4" x14ac:dyDescent="0.25">
      <c r="C144" s="22">
        <v>142</v>
      </c>
      <c r="D144" s="7" t="s">
        <v>113</v>
      </c>
    </row>
    <row r="145" spans="3:4" x14ac:dyDescent="0.25">
      <c r="C145" s="22">
        <v>143</v>
      </c>
      <c r="D145" s="7" t="s">
        <v>91</v>
      </c>
    </row>
    <row r="146" spans="3:4" x14ac:dyDescent="0.25">
      <c r="C146" s="22">
        <v>144</v>
      </c>
      <c r="D146" s="7" t="s">
        <v>101</v>
      </c>
    </row>
    <row r="147" spans="3:4" x14ac:dyDescent="0.25">
      <c r="C147" s="22">
        <v>145</v>
      </c>
      <c r="D147" s="7" t="s">
        <v>167</v>
      </c>
    </row>
    <row r="148" spans="3:4" x14ac:dyDescent="0.25">
      <c r="C148" s="22">
        <v>146</v>
      </c>
      <c r="D148" s="7" t="s">
        <v>99</v>
      </c>
    </row>
    <row r="149" spans="3:4" x14ac:dyDescent="0.25">
      <c r="C149" s="22">
        <v>147</v>
      </c>
      <c r="D149" s="7" t="s">
        <v>164</v>
      </c>
    </row>
    <row r="150" spans="3:4" x14ac:dyDescent="0.25">
      <c r="D150" s="7"/>
    </row>
    <row r="151" spans="3:4" x14ac:dyDescent="0.25">
      <c r="D151" s="7"/>
    </row>
    <row r="152" spans="3:4" x14ac:dyDescent="0.25">
      <c r="D152" s="7"/>
    </row>
    <row r="153" spans="3:4" x14ac:dyDescent="0.25">
      <c r="D153" s="7"/>
    </row>
    <row r="154" spans="3:4" x14ac:dyDescent="0.25">
      <c r="D154" s="7"/>
    </row>
  </sheetData>
  <sheetProtection algorithmName="SHA-512" hashValue="8ibLJmWYa1Lk7XyTt4CVQ9zQ8q6ewDk3yXiAKYHiWbGJqL2/1w2Tvsym0Na0H1GeAPW7jV6R2bAIJ5/O1/rBGg==" saltValue="Y/ng/oVhgcWOXC3LwNPgUA==" spinCount="100000" sheet="1" objects="1" scenarios="1"/>
  <sortState xmlns:xlrd2="http://schemas.microsoft.com/office/spreadsheetml/2017/richdata2" ref="D3:D149">
    <sortCondition ref="D3:D14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Informe Detallado</vt:lpstr>
      <vt:lpstr>instructivo</vt:lpstr>
      <vt:lpstr>cmb</vt:lpstr>
      <vt:lpstr>instructivo!Área_de_impresión</vt:lpstr>
      <vt:lpstr>dosOpciones</vt:lpstr>
      <vt:lpstr>feriados</vt:lpstr>
      <vt:lpstr>feriados20201</vt:lpstr>
      <vt:lpstr>padron</vt:lpstr>
      <vt:lpstr>padron20201</vt:lpstr>
      <vt:lpstr>resultados</vt:lpstr>
      <vt:lpstr>tematicas</vt:lpstr>
      <vt:lpstr>temáticas</vt:lpstr>
      <vt:lpstr>'Informe Detallado'!Títulos_a_imprimir</vt:lpstr>
      <vt:lpstr>instructivo!Títulos_a_imprimir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Miguel Ramírez</dc:creator>
  <cp:lastModifiedBy>transparencia difmunicipal</cp:lastModifiedBy>
  <cp:lastPrinted>2020-10-06T16:02:48Z</cp:lastPrinted>
  <dcterms:created xsi:type="dcterms:W3CDTF">2014-06-20T05:42:08Z</dcterms:created>
  <dcterms:modified xsi:type="dcterms:W3CDTF">2020-10-06T17:33:21Z</dcterms:modified>
</cp:coreProperties>
</file>