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<sst xmlns="http://schemas.openxmlformats.org/spreadsheetml/2006/main" count="36" uniqueCount="36">
  <si>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</si>
  <si>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</si>
  <si>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</si>
  <si>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</si>
  <si>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</si>
  <si>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</si>
  <si>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</si>
  <si>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</si>
  <si>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</si>
  <si>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</si>
  <si>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</si>
  <si>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</si>
  <si>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</si>
  <si>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</si>
  <si>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Sistema para el Desarrollo Integral de la Familia en el Municipio de Campeche (a)</t>
  </si>
  <si>
    <t>Del 1 de Enero al 31 de Diciembre de 2018 (b)</t>
  </si>
  <si>
    <t>PATRONATO</t>
  </si>
  <si>
    <t>DIRECCION GENERAL</t>
  </si>
  <si>
    <t>SUBDIRECCION ADMINISTRATIVA</t>
  </si>
  <si>
    <t>COORD.DE COMUNICACION SOCIAL</t>
  </si>
  <si>
    <t>COORD. GRAL. DE ASISTENCIA SOCIAL</t>
  </si>
  <si>
    <t>COORD. DEL CENTRO DE ATENC. PSICOLÓGICA ESPEC.EN VIOLENCIA INTRAFAMILIAR</t>
  </si>
  <si>
    <t>COORD. DEL CENTRO DE ATENC.A NIÑAS , NIÑOS Y ADOLESCENTES</t>
  </si>
  <si>
    <t>COORD. DE PROMOCION SOCIAL</t>
  </si>
  <si>
    <t>COORD. PROCU. AUXILIAR DE PROTEC. A NIÑAS , NIÑOS Y ADOLESCENTES</t>
  </si>
  <si>
    <t>COORD. DE EVALUACION Y PLANEACION</t>
  </si>
  <si>
    <t>COORD. GENERAL DE EDUCACION</t>
  </si>
  <si>
    <t>COORD. DE ASISTENCIA ALIMENTARIA Y DESARROLLO COMUNITARIO</t>
  </si>
  <si>
    <t>COORDINACION DE LA CONTRALORIA INTERNA</t>
  </si>
  <si>
    <t>COORD. DE RECURSOS HUMANOS Y NOMINA</t>
  </si>
  <si>
    <t>LIC. PABLO EDUARDO GARCIA RODRIGUEZ</t>
  </si>
  <si>
    <t xml:space="preserve">DIRECTOR GENERAL </t>
  </si>
  <si>
    <t>LIC. CONSUELO ELIZABETH MORENO SETZER</t>
  </si>
  <si>
    <t xml:space="preserve">SUBDIRECTORA GENERAL </t>
  </si>
  <si>
    <t>CP. MARLIN KARINA GARRIDO BALAM</t>
  </si>
  <si>
    <t>COORD. DE CONTRALORIA INTERNA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</si>
</sst>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7" fillId="0" borderId="0" xfId="0" applyFont="1" applyBorder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9525</xdr:rowOff>
    </xdr:from>
    <xdr:to>
      <xdr:col>1</xdr:col>
      <xdr:colOff>723900</xdr:colOff>
      <xdr:row>5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80975"/>
          <a:ext cx="6572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895350</xdr:colOff>
      <xdr:row>0</xdr:row>
      <xdr:rowOff>133350</xdr:rowOff>
    </xdr:from>
    <xdr:to>
      <xdr:col>7</xdr:col>
      <xdr:colOff>857250</xdr:colOff>
      <xdr:row>6</xdr:row>
      <xdr:rowOff>28575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0" y="133350"/>
          <a:ext cx="9144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6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L15" sqref="L15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1" t="s">
        <v>14</v>
      </c>
      <c r="C2" s="22"/>
      <c r="D2" s="22"/>
      <c r="E2" s="22"/>
      <c r="F2" s="22"/>
      <c r="G2" s="22"/>
      <c r="H2" s="23"/>
    </row>
    <row r="3" spans="2:8" ht="12.75">
      <c r="B3" s="24" t="s">
        <v>0</v>
      </c>
      <c r="C3" s="25"/>
      <c r="D3" s="25"/>
      <c r="E3" s="25"/>
      <c r="F3" s="25"/>
      <c r="G3" s="25"/>
      <c r="H3" s="26"/>
    </row>
    <row r="4" spans="2:8" ht="12.75">
      <c r="B4" s="24" t="s">
        <v>1</v>
      </c>
      <c r="C4" s="25"/>
      <c r="D4" s="25"/>
      <c r="E4" s="25"/>
      <c r="F4" s="25"/>
      <c r="G4" s="25"/>
      <c r="H4" s="26"/>
    </row>
    <row r="5" spans="2:8" ht="12.75">
      <c r="B5" s="24" t="s">
        <v>15</v>
      </c>
      <c r="C5" s="25"/>
      <c r="D5" s="25"/>
      <c r="E5" s="25"/>
      <c r="F5" s="25"/>
      <c r="G5" s="25"/>
      <c r="H5" s="26"/>
    </row>
    <row r="6" spans="2:8" ht="13.5" thickBot="1">
      <c r="B6" s="27" t="s">
        <v>2</v>
      </c>
      <c r="C6" s="28"/>
      <c r="D6" s="28"/>
      <c r="E6" s="28"/>
      <c r="F6" s="28"/>
      <c r="G6" s="28"/>
      <c r="H6" s="29"/>
    </row>
    <row r="7" spans="2:8" ht="13.5" thickBot="1">
      <c r="B7" s="19" t="s">
        <v>3</v>
      </c>
      <c r="C7" s="31" t="s">
        <v>4</v>
      </c>
      <c r="D7" s="32"/>
      <c r="E7" s="32"/>
      <c r="F7" s="32"/>
      <c r="G7" s="33"/>
      <c r="H7" s="19" t="s">
        <v>5</v>
      </c>
    </row>
    <row r="8" spans="2:8" ht="26.25" thickBot="1">
      <c r="B8" s="20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0"/>
    </row>
    <row r="9" spans="2:8" ht="12.75">
      <c r="B9" s="2" t="s">
        <v>12</v>
      </c>
      <c r="C9" s="11">
        <f aca="true" t="shared" si="0" ref="C9:H9">SUM(C10:C23)</f>
        <v>33029816.75</v>
      </c>
      <c r="D9" s="11">
        <f t="shared" si="0"/>
        <v>609039.1500000004</v>
      </c>
      <c r="E9" s="11">
        <f t="shared" si="0"/>
        <v>33638855.9</v>
      </c>
      <c r="F9" s="11">
        <f t="shared" si="0"/>
        <v>33638855.9</v>
      </c>
      <c r="G9" s="11">
        <f t="shared" si="0"/>
        <v>33638855.9</v>
      </c>
      <c r="H9" s="11">
        <f t="shared" si="0"/>
        <v>0</v>
      </c>
    </row>
    <row r="10" spans="2:8" ht="12.75" customHeight="1">
      <c r="B10" s="7" t="s">
        <v>16</v>
      </c>
      <c r="C10" s="8">
        <v>20000</v>
      </c>
      <c r="D10" s="8">
        <v>-20000</v>
      </c>
      <c r="E10" s="8">
        <f aca="true" t="shared" si="1" ref="E10:E23">C10+D10</f>
        <v>0</v>
      </c>
      <c r="F10" s="8">
        <v>0</v>
      </c>
      <c r="G10" s="8">
        <v>0</v>
      </c>
      <c r="H10" s="13">
        <f aca="true" t="shared" si="2" ref="H10:H23">E10-F10</f>
        <v>0</v>
      </c>
    </row>
    <row r="11" spans="2:8" ht="12.75">
      <c r="B11" s="7" t="s">
        <v>17</v>
      </c>
      <c r="C11" s="9">
        <v>2072357.4</v>
      </c>
      <c r="D11" s="9">
        <v>738537.2</v>
      </c>
      <c r="E11" s="9">
        <f t="shared" si="1"/>
        <v>2810894.5999999996</v>
      </c>
      <c r="F11" s="9">
        <v>2810894.6</v>
      </c>
      <c r="G11" s="9">
        <v>2810894.6</v>
      </c>
      <c r="H11" s="13">
        <f t="shared" si="2"/>
        <v>0</v>
      </c>
    </row>
    <row r="12" spans="2:8" ht="12.75">
      <c r="B12" s="7" t="s">
        <v>18</v>
      </c>
      <c r="C12" s="9">
        <v>9669760.6</v>
      </c>
      <c r="D12" s="9">
        <v>-2205880.65</v>
      </c>
      <c r="E12" s="9">
        <f t="shared" si="1"/>
        <v>7463879.949999999</v>
      </c>
      <c r="F12" s="9">
        <v>7463879.95</v>
      </c>
      <c r="G12" s="9">
        <v>7463879.95</v>
      </c>
      <c r="H12" s="13">
        <f t="shared" si="2"/>
        <v>0</v>
      </c>
    </row>
    <row r="13" spans="2:8" ht="12.75">
      <c r="B13" s="7" t="s">
        <v>19</v>
      </c>
      <c r="C13" s="9">
        <v>1095953</v>
      </c>
      <c r="D13" s="9">
        <v>-45517.38</v>
      </c>
      <c r="E13" s="9">
        <f t="shared" si="1"/>
        <v>1050435.62</v>
      </c>
      <c r="F13" s="9">
        <v>1050435.62</v>
      </c>
      <c r="G13" s="9">
        <v>1050435.62</v>
      </c>
      <c r="H13" s="13">
        <f t="shared" si="2"/>
        <v>0</v>
      </c>
    </row>
    <row r="14" spans="2:8" ht="12.75">
      <c r="B14" s="7" t="s">
        <v>20</v>
      </c>
      <c r="C14" s="9">
        <v>3755581</v>
      </c>
      <c r="D14" s="9">
        <v>807420.72</v>
      </c>
      <c r="E14" s="9">
        <f t="shared" si="1"/>
        <v>4563001.72</v>
      </c>
      <c r="F14" s="9">
        <v>4563001.72</v>
      </c>
      <c r="G14" s="9">
        <v>4563001.72</v>
      </c>
      <c r="H14" s="13">
        <f t="shared" si="2"/>
        <v>0</v>
      </c>
    </row>
    <row r="15" spans="2:8" ht="38.25">
      <c r="B15" s="7" t="s">
        <v>21</v>
      </c>
      <c r="C15" s="9">
        <v>1356565</v>
      </c>
      <c r="D15" s="9">
        <v>-181155.85</v>
      </c>
      <c r="E15" s="9">
        <f t="shared" si="1"/>
        <v>1175409.15</v>
      </c>
      <c r="F15" s="9">
        <v>1175409.15</v>
      </c>
      <c r="G15" s="9">
        <v>1175409.15</v>
      </c>
      <c r="H15" s="13">
        <f t="shared" si="2"/>
        <v>0</v>
      </c>
    </row>
    <row r="16" spans="2:8" ht="25.5">
      <c r="B16" s="7" t="s">
        <v>22</v>
      </c>
      <c r="C16" s="9">
        <v>2148687</v>
      </c>
      <c r="D16" s="9">
        <v>-196737.01</v>
      </c>
      <c r="E16" s="9">
        <f t="shared" si="1"/>
        <v>1951949.99</v>
      </c>
      <c r="F16" s="9">
        <v>1951949.99</v>
      </c>
      <c r="G16" s="9">
        <v>1951949.98</v>
      </c>
      <c r="H16" s="13">
        <f t="shared" si="2"/>
        <v>0</v>
      </c>
    </row>
    <row r="17" spans="2:8" ht="12.75">
      <c r="B17" s="7" t="s">
        <v>23</v>
      </c>
      <c r="C17" s="9">
        <v>1405102.75</v>
      </c>
      <c r="D17" s="9">
        <v>1024.19</v>
      </c>
      <c r="E17" s="9">
        <f t="shared" si="1"/>
        <v>1406126.94</v>
      </c>
      <c r="F17" s="9">
        <v>1406126.94</v>
      </c>
      <c r="G17" s="9">
        <v>1406126.94</v>
      </c>
      <c r="H17" s="13">
        <f t="shared" si="2"/>
        <v>0</v>
      </c>
    </row>
    <row r="18" spans="2:8" ht="25.5">
      <c r="B18" s="6" t="s">
        <v>24</v>
      </c>
      <c r="C18" s="9">
        <v>1718520</v>
      </c>
      <c r="D18" s="9">
        <v>175264.31</v>
      </c>
      <c r="E18" s="9">
        <f t="shared" si="1"/>
        <v>1893784.31</v>
      </c>
      <c r="F18" s="9">
        <v>1893784.31</v>
      </c>
      <c r="G18" s="9">
        <v>1893784.31</v>
      </c>
      <c r="H18" s="9">
        <f t="shared" si="2"/>
        <v>0</v>
      </c>
    </row>
    <row r="19" spans="2:8" ht="12.75">
      <c r="B19" s="6" t="s">
        <v>25</v>
      </c>
      <c r="C19" s="9">
        <v>891287</v>
      </c>
      <c r="D19" s="9">
        <v>-72003.77</v>
      </c>
      <c r="E19" s="9">
        <f t="shared" si="1"/>
        <v>819283.23</v>
      </c>
      <c r="F19" s="9">
        <v>819283.23</v>
      </c>
      <c r="G19" s="9">
        <v>819283.23</v>
      </c>
      <c r="H19" s="9">
        <f t="shared" si="2"/>
        <v>0</v>
      </c>
    </row>
    <row r="20" spans="2:8" ht="12.75">
      <c r="B20" s="6" t="s">
        <v>26</v>
      </c>
      <c r="C20" s="9">
        <v>6460346</v>
      </c>
      <c r="D20" s="9">
        <v>-10663.47</v>
      </c>
      <c r="E20" s="9">
        <f t="shared" si="1"/>
        <v>6449682.53</v>
      </c>
      <c r="F20" s="9">
        <v>6449682.53</v>
      </c>
      <c r="G20" s="9">
        <v>6449682.54</v>
      </c>
      <c r="H20" s="9">
        <f t="shared" si="2"/>
        <v>0</v>
      </c>
    </row>
    <row r="21" spans="2:8" ht="25.5">
      <c r="B21" s="6" t="s">
        <v>27</v>
      </c>
      <c r="C21" s="9">
        <v>1200110</v>
      </c>
      <c r="D21" s="9">
        <v>496914.01</v>
      </c>
      <c r="E21" s="9">
        <f t="shared" si="1"/>
        <v>1697024.01</v>
      </c>
      <c r="F21" s="9">
        <v>1697024.01</v>
      </c>
      <c r="G21" s="9">
        <v>1697024.01</v>
      </c>
      <c r="H21" s="9">
        <f t="shared" si="2"/>
        <v>0</v>
      </c>
    </row>
    <row r="22" spans="2:8" ht="12.75">
      <c r="B22" s="6" t="s">
        <v>28</v>
      </c>
      <c r="C22" s="9">
        <v>402179</v>
      </c>
      <c r="D22" s="9">
        <v>-79877.25</v>
      </c>
      <c r="E22" s="9">
        <f t="shared" si="1"/>
        <v>322301.75</v>
      </c>
      <c r="F22" s="9">
        <v>322301.75</v>
      </c>
      <c r="G22" s="9">
        <v>322301.75</v>
      </c>
      <c r="H22" s="9">
        <f t="shared" si="2"/>
        <v>0</v>
      </c>
    </row>
    <row r="23" spans="2:8" ht="12.75">
      <c r="B23" s="6" t="s">
        <v>29</v>
      </c>
      <c r="C23" s="9">
        <v>833368</v>
      </c>
      <c r="D23" s="9">
        <v>1201714.1</v>
      </c>
      <c r="E23" s="9">
        <f t="shared" si="1"/>
        <v>2035082.1</v>
      </c>
      <c r="F23" s="9">
        <v>2035082.1</v>
      </c>
      <c r="G23" s="9">
        <v>2035082.1</v>
      </c>
      <c r="H23" s="9">
        <f t="shared" si="2"/>
        <v>0</v>
      </c>
    </row>
    <row r="24" spans="2:8" s="15" customFormat="1" ht="12.75">
      <c r="B24" s="3" t="s">
        <v>13</v>
      </c>
      <c r="C24" s="12">
        <f aca="true" t="shared" si="3" ref="C24:H24">SUM(C25:C32)</f>
        <v>0</v>
      </c>
      <c r="D24" s="12">
        <f t="shared" si="3"/>
        <v>0</v>
      </c>
      <c r="E24" s="12">
        <f t="shared" si="3"/>
        <v>0</v>
      </c>
      <c r="F24" s="12">
        <f t="shared" si="3"/>
        <v>0</v>
      </c>
      <c r="G24" s="12">
        <f t="shared" si="3"/>
        <v>0</v>
      </c>
      <c r="H24" s="12">
        <f t="shared" si="3"/>
        <v>0</v>
      </c>
    </row>
    <row r="25" spans="2:8" ht="12.75">
      <c r="B25" s="7"/>
      <c r="C25" s="8"/>
      <c r="D25" s="8"/>
      <c r="E25" s="8"/>
      <c r="F25" s="8"/>
      <c r="G25" s="8"/>
      <c r="H25" s="13">
        <f aca="true" t="shared" si="4" ref="H25:H33">E25-F25</f>
        <v>0</v>
      </c>
    </row>
    <row r="26" spans="2:8" ht="12.75">
      <c r="B26" s="7"/>
      <c r="C26" s="8"/>
      <c r="D26" s="8"/>
      <c r="E26" s="8"/>
      <c r="F26" s="8"/>
      <c r="G26" s="8"/>
      <c r="H26" s="13">
        <f t="shared" si="4"/>
        <v>0</v>
      </c>
    </row>
    <row r="27" spans="2:8" ht="12.75">
      <c r="B27" s="7"/>
      <c r="C27" s="8"/>
      <c r="D27" s="8"/>
      <c r="E27" s="8"/>
      <c r="F27" s="8"/>
      <c r="G27" s="8"/>
      <c r="H27" s="13">
        <f t="shared" si="4"/>
        <v>0</v>
      </c>
    </row>
    <row r="28" spans="2:8" ht="12.75">
      <c r="B28" s="7"/>
      <c r="C28" s="8"/>
      <c r="D28" s="8"/>
      <c r="E28" s="8"/>
      <c r="F28" s="8"/>
      <c r="G28" s="8"/>
      <c r="H28" s="13">
        <f t="shared" si="4"/>
        <v>0</v>
      </c>
    </row>
    <row r="29" spans="2:8" ht="12.75">
      <c r="B29" s="7"/>
      <c r="C29" s="9"/>
      <c r="D29" s="9"/>
      <c r="E29" s="9"/>
      <c r="F29" s="9"/>
      <c r="G29" s="9"/>
      <c r="H29" s="13">
        <f t="shared" si="4"/>
        <v>0</v>
      </c>
    </row>
    <row r="30" spans="2:8" ht="12.75">
      <c r="B30" s="7"/>
      <c r="C30" s="9"/>
      <c r="D30" s="9"/>
      <c r="E30" s="9"/>
      <c r="F30" s="9"/>
      <c r="G30" s="9"/>
      <c r="H30" s="13">
        <f t="shared" si="4"/>
        <v>0</v>
      </c>
    </row>
    <row r="31" spans="2:8" ht="12.75">
      <c r="B31" s="7"/>
      <c r="C31" s="9"/>
      <c r="D31" s="9"/>
      <c r="E31" s="9"/>
      <c r="F31" s="9"/>
      <c r="G31" s="9"/>
      <c r="H31" s="13">
        <f t="shared" si="4"/>
        <v>0</v>
      </c>
    </row>
    <row r="32" spans="2:8" ht="12.75">
      <c r="B32" s="7"/>
      <c r="C32" s="9"/>
      <c r="D32" s="9"/>
      <c r="E32" s="9"/>
      <c r="F32" s="9"/>
      <c r="G32" s="9"/>
      <c r="H32" s="13">
        <f t="shared" si="4"/>
        <v>0</v>
      </c>
    </row>
    <row r="33" spans="2:8" ht="12.75">
      <c r="B33" s="6"/>
      <c r="C33" s="9"/>
      <c r="D33" s="9"/>
      <c r="E33" s="9"/>
      <c r="F33" s="9"/>
      <c r="G33" s="9"/>
      <c r="H33" s="13">
        <f t="shared" si="4"/>
        <v>0</v>
      </c>
    </row>
    <row r="34" spans="2:8" ht="12.75">
      <c r="B34" s="2" t="s">
        <v>11</v>
      </c>
      <c r="C34" s="10">
        <f aca="true" t="shared" si="5" ref="C34:H34">C9+C24</f>
        <v>33029816.75</v>
      </c>
      <c r="D34" s="10">
        <f t="shared" si="5"/>
        <v>609039.1500000004</v>
      </c>
      <c r="E34" s="10">
        <f t="shared" si="5"/>
        <v>33638855.9</v>
      </c>
      <c r="F34" s="10">
        <f t="shared" si="5"/>
        <v>33638855.9</v>
      </c>
      <c r="G34" s="10">
        <f t="shared" si="5"/>
        <v>33638855.9</v>
      </c>
      <c r="H34" s="10">
        <f t="shared" si="5"/>
        <v>0</v>
      </c>
    </row>
    <row r="35" spans="2:8" ht="13.5" thickBot="1">
      <c r="B35" s="4"/>
      <c r="C35" s="14"/>
      <c r="D35" s="14"/>
      <c r="E35" s="14"/>
      <c r="F35" s="14"/>
      <c r="G35" s="14"/>
      <c r="H35" s="14"/>
    </row>
    <row r="49" spans="2:7" ht="12.75">
      <c r="B49" s="5" t="s">
        <v>30</v>
      </c>
      <c r="D49" s="30" t="s">
        <v>32</v>
      </c>
      <c r="E49" s="30"/>
      <c r="F49" s="30"/>
      <c r="G49" s="30"/>
    </row>
    <row r="50" spans="2:7" ht="12.75">
      <c r="B50" s="16" t="s">
        <v>31</v>
      </c>
      <c r="D50" s="30" t="s">
        <v>33</v>
      </c>
      <c r="E50" s="30"/>
      <c r="F50" s="30"/>
      <c r="G50" s="30"/>
    </row>
    <row r="61" spans="2:4" ht="12.75">
      <c r="B61" s="17" t="s">
        <v>34</v>
      </c>
      <c r="C61" s="17"/>
      <c r="D61" s="17"/>
    </row>
    <row r="62" spans="2:4" ht="12.75">
      <c r="B62" s="17" t="s">
        <v>35</v>
      </c>
      <c r="C62" s="18"/>
      <c r="D62" s="18"/>
    </row>
  </sheetData>
  <sheetProtection/>
  <mergeCells count="10">
    <mergeCell ref="D49:G49"/>
    <mergeCell ref="D50:G50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RecFinCandy</cp:lastModifiedBy>
  <cp:lastPrinted>2019-01-28T21:14:30Z</cp:lastPrinted>
  <dcterms:created xsi:type="dcterms:W3CDTF">2016-10-11T20:43:07Z</dcterms:created>
  <dcterms:modified xsi:type="dcterms:W3CDTF">2019-01-28T21:15:01Z</dcterms:modified>
  <cp:category/>
  <cp:version/>
  <cp:contentType/>
  <cp:contentStatus/>
</cp:coreProperties>
</file>