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ARA CONSTRUCCIÓN PAGINA DE JOSE\FRACCIÓN 4 ANUAL\"/>
    </mc:Choice>
  </mc:AlternateContent>
  <bookViews>
    <workbookView xWindow="0" yWindow="0" windowWidth="20490" windowHeight="71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E19" i="1"/>
  <c r="F19" i="1"/>
  <c r="I19" i="1"/>
  <c r="J19" i="1"/>
  <c r="J21" i="1" l="1"/>
  <c r="I21" i="1"/>
  <c r="F21" i="1"/>
  <c r="E21" i="1"/>
  <c r="B21" i="1"/>
  <c r="J20" i="1"/>
  <c r="I20" i="1"/>
  <c r="F20" i="1"/>
  <c r="E20" i="1"/>
  <c r="B20" i="1"/>
  <c r="I17" i="1"/>
  <c r="F17" i="1"/>
  <c r="E17" i="1"/>
  <c r="B17" i="1"/>
  <c r="I16" i="1"/>
  <c r="F16" i="1"/>
  <c r="E16" i="1"/>
  <c r="B16" i="1"/>
  <c r="I15" i="1"/>
  <c r="F15" i="1"/>
  <c r="E15" i="1"/>
  <c r="B15" i="1"/>
  <c r="J14" i="1"/>
  <c r="I14" i="1"/>
  <c r="F14" i="1"/>
  <c r="E14" i="1"/>
  <c r="B14" i="1"/>
  <c r="I13" i="1"/>
  <c r="F13" i="1"/>
  <c r="E13" i="1"/>
  <c r="B13" i="1"/>
  <c r="I12" i="1"/>
  <c r="F12" i="1"/>
  <c r="E12" i="1"/>
  <c r="B12" i="1"/>
</calcChain>
</file>

<file path=xl/sharedStrings.xml><?xml version="1.0" encoding="utf-8"?>
<sst xmlns="http://schemas.openxmlformats.org/spreadsheetml/2006/main" count="1134" uniqueCount="371">
  <si>
    <t xml:space="preserve">Programa Operativo Anual </t>
  </si>
  <si>
    <t>Sistema para el Desarrollo Integral de la Familia, Municipio de Campeche</t>
  </si>
  <si>
    <t xml:space="preserve"> PPLA</t>
  </si>
  <si>
    <t>Unidad
Responsable</t>
  </si>
  <si>
    <t>Atribución</t>
  </si>
  <si>
    <t>Actividad</t>
  </si>
  <si>
    <t>ESPECÍFICAS</t>
  </si>
  <si>
    <t>Metas</t>
  </si>
  <si>
    <t>Beneficiarios</t>
  </si>
  <si>
    <t xml:space="preserve">      Calendario de Metas Programadas</t>
  </si>
  <si>
    <t>Calendario de Metas Alcanzadas</t>
  </si>
  <si>
    <t>%</t>
  </si>
  <si>
    <t>Periodo de
Ejecución</t>
  </si>
  <si>
    <t>Costo
Anual</t>
  </si>
  <si>
    <t>Calendario de Financiero</t>
  </si>
  <si>
    <t>Indicador</t>
  </si>
  <si>
    <t>Fuente de Financiamiento</t>
  </si>
  <si>
    <t>Unidad
Medida</t>
  </si>
  <si>
    <t>Cantidad</t>
  </si>
  <si>
    <t>Línea
Base</t>
  </si>
  <si>
    <t>Tipo</t>
  </si>
  <si>
    <t>Población</t>
  </si>
  <si>
    <t>Zona</t>
  </si>
  <si>
    <t>Ene-Mar</t>
  </si>
  <si>
    <t>Abr-Jun</t>
  </si>
  <si>
    <t>Jul-Sep</t>
  </si>
  <si>
    <t>Oct-Dic</t>
  </si>
  <si>
    <t>Total Acumulado</t>
  </si>
  <si>
    <t>Nombre</t>
  </si>
  <si>
    <t>Formula</t>
  </si>
  <si>
    <t>Frecuencia</t>
  </si>
  <si>
    <t>Federal</t>
  </si>
  <si>
    <t>Estatal</t>
  </si>
  <si>
    <t>Municipal</t>
  </si>
  <si>
    <t>Total</t>
  </si>
  <si>
    <t>Objetivo</t>
  </si>
  <si>
    <t>Hombre</t>
  </si>
  <si>
    <t>Mujer</t>
  </si>
  <si>
    <t>Urbana</t>
  </si>
  <si>
    <t>Rural</t>
  </si>
  <si>
    <t>Avance</t>
  </si>
  <si>
    <t>Inicio</t>
  </si>
  <si>
    <t>Termino</t>
  </si>
  <si>
    <t>($)</t>
  </si>
  <si>
    <t>(%)</t>
  </si>
  <si>
    <t xml:space="preserve"> </t>
  </si>
  <si>
    <t>Coordinación General de Asistencia Social</t>
  </si>
  <si>
    <t>Capítulo VIII Artículo 27 del Reglamento Interior del Sistema para el Desarrollo Integral de la Familia en el Municipio de Campeche</t>
  </si>
  <si>
    <t xml:space="preserve">I. Promover, coordinar y supervisar en conjunto con los diferentes niveles de gobierno, los programas, proyectos y acciones que fomenten los derechos básicos de salud y la inclusión social de la población en situación vulnerable, los adultos mayores y personas con discapacidad. </t>
  </si>
  <si>
    <t>Servicio médico general</t>
  </si>
  <si>
    <t>Población abierta</t>
  </si>
  <si>
    <t>Evaluar los beneficiarios atendidos y valorados en consultas médicas en relación con los beneficiarios proyectados</t>
  </si>
  <si>
    <t>Beneficiarios proyectados/Beneficiarios atendidos</t>
  </si>
  <si>
    <t>Anual</t>
  </si>
  <si>
    <t>Servicio médico odontológico</t>
  </si>
  <si>
    <t>Población en general</t>
  </si>
  <si>
    <t>Evaluar los beneficiarios atendidos y valorados en consultas odontológicas en relación con los beneficiarios proyectados</t>
  </si>
  <si>
    <t>VII. Fomentar el derecho a una vida digna de los adultos mayores y personas con discapacidad, a través de programas de concientización, inclusión social y valores, que les permitan mantenerse sanos, activos y con total goce del acceso a una vida comunitaria.</t>
  </si>
  <si>
    <t>Unidad básica de rehabilitación (UBR)</t>
  </si>
  <si>
    <t>Personas con discapacidad en Situación de Vulnerabilidad.</t>
  </si>
  <si>
    <t>Primera vez 154, Sub 63.</t>
  </si>
  <si>
    <t>Primera Vez 127, Sub 66.</t>
  </si>
  <si>
    <t>Primera Vez 000, Sub 00.</t>
  </si>
  <si>
    <t>Primera Vez 000, 000 Subsecuente.</t>
  </si>
  <si>
    <t xml:space="preserve">Evaluar los beneficiarios atendidos y valorados en consultas médicas en relación con los beneficiarios proyectados </t>
  </si>
  <si>
    <t>Beneficiarios proyectados/Beneficiarios atendidos--(Beneficiarios Subsecuentes*100)/Beneficiarios Subsecuentes Proyectados.</t>
  </si>
  <si>
    <t>Evaluar los apoyos proporcionados a la población en situación vulnerable en relación con los apoyos programados a entregar</t>
  </si>
  <si>
    <t xml:space="preserve">Apoyos asistenciales programados/Apoyos asistenciales entregados </t>
  </si>
  <si>
    <t>VII .Fomentar el derecho a una vida digna de los adultos mayores y personas con discapacidad, a través de programas de concientización, inclusión social y valores, que les permitan mantenerse sanos, activos y con total goce del acceso a una vida comunitaria.</t>
  </si>
  <si>
    <t>N/A</t>
  </si>
  <si>
    <t>Evaluar el número real de personas con discapacidad beneficiadas con la entrega de aparatos funcionales en relación con el número de solicitudes de apoyo recibidas</t>
  </si>
  <si>
    <t>Aparatos funcionales entregados/Solicitudes de apoyo recibidas</t>
  </si>
  <si>
    <t>Trimestral</t>
  </si>
  <si>
    <t>Evaluar los beneficiarios reales con las pláticas de sensibilización en relación con los beneficiarios proyectados</t>
  </si>
  <si>
    <t>Beneficiarios reales/Beneficiarios proyectados</t>
  </si>
  <si>
    <t>Evaluar las personas reales beneficiadas con la aplicación de talleres, evaluaciones, activación física, pláticas y actividades de recreación, en relación con los beneficiarios proyectados</t>
  </si>
  <si>
    <t>VII. Fomentar el derecho a una vida digna de los adultos mayores y personas con discapacidad, a través de programas de concientización, inclusión social y valores, que les permitan  mantenerse sanos, activos y con total goce del acceso a una vida comunitaria</t>
  </si>
  <si>
    <t>Evaluar el número de servicio de transporte proporcionados en relación con el número de servicios programado</t>
  </si>
  <si>
    <t>Servicio de transporte suministrado/Servicios de transporte programados</t>
  </si>
  <si>
    <t>Capitulo V De las Atribuciones Generales de la Subdirección Administrativa y Coordinaciones de apoyo al Sistema.</t>
  </si>
  <si>
    <t xml:space="preserve">XIV. Elaborar los dictámenes, opiniones e informes de los programas, proyectos y actividades correspondientes a su área, utilizando en todo momento los formatos oficiales aprobados para ello y presentándolos por escrito en la temporalidad que le sea señalada por el Director General y la Coordinación de Evaluación y Planeación. </t>
  </si>
  <si>
    <t xml:space="preserve">Monitorear y evaluar el desempeño de las actividades y programas correspondientes a la coordinación </t>
  </si>
  <si>
    <t>Informes programados/Informes presentados</t>
  </si>
  <si>
    <t xml:space="preserve">X. Formular la propuesta del Programa Operativo Anual concerniente a su área y presentarla por escrito dentro de los primeros 5 días del mes de diciembre haciendo uso de los formatos oficiales autorizados para este fin. </t>
  </si>
  <si>
    <t xml:space="preserve">Evaluar la presentación y autorización de las propuestas de acciones, proyectos y programas de la coordinación </t>
  </si>
  <si>
    <t>Programa operativo propuesto/Programa operativo autorizado</t>
  </si>
  <si>
    <t xml:space="preserve">XII. Elaborar el Presupuesto de Egresos anual correspondiente a la unidad administrativa y áreas de apoyo a su cargo, de acuerdo con la normatividad aplicable y entregarlo dentro de los primeros 5 días del mes de diciembre. </t>
  </si>
  <si>
    <t>Evaluar y supervisar la eficiente y eficaz ejecución de los recursos asignados a las acciones y programas autorizados</t>
  </si>
  <si>
    <t>Presupuesto de egresos propuesto/Presupuesto de egresos aprobado</t>
  </si>
  <si>
    <t>Coordinación de la Asistencia Alimentaria y Desarrollo Comunitario</t>
  </si>
  <si>
    <t>Capítulo IX Artículo 28 del Reglamento Interior del Sistema para el Desarrollo Integral de la Familia en el Municipio de Campeche</t>
  </si>
  <si>
    <t>II. Contribuir a la seguridad alimentaria de los sujetos que se encuentran en condiciones de riesgo y vulnerabilidad, a través de programas de asistencia social y entrega de apoyos alimentarios diseñados en base en los criterios de calidad nutricia.</t>
  </si>
  <si>
    <t>Proyectos</t>
  </si>
  <si>
    <t>Proyectos programados/Proyectos ejecutados</t>
  </si>
  <si>
    <t xml:space="preserve">Anual </t>
  </si>
  <si>
    <t>Despensas</t>
  </si>
  <si>
    <t>Familias en vulnerabilidad</t>
  </si>
  <si>
    <t>Despensas recibidas/Despensas entregadas</t>
  </si>
  <si>
    <t xml:space="preserve">Espacios de Alimentación </t>
  </si>
  <si>
    <t>Raciones de Alimentos</t>
  </si>
  <si>
    <t>Niñas, niños, mujeres embarazadas y personas en vulnerabilidad</t>
  </si>
  <si>
    <t>Raciones de alimentos preparadas/Raciones de alimentos suministradas</t>
  </si>
  <si>
    <t xml:space="preserve">VI. Favorecer el acceso de los adultos mayores a una vida sana e incluyente mediante programas que garanticen una adecuada alimentación, recreación y educación. </t>
  </si>
  <si>
    <t>Red de Comedores del Adulto Mayor</t>
  </si>
  <si>
    <t>Adultos mayores en situación de vulnerabilidad</t>
  </si>
  <si>
    <t>VII. Vigilar que el padrón de beneficiarios de los programas de asistencia alimentaria y desarrollo comunitario se mantenga actualizado, así como supervisar la correcta administración y aplicación de los recursos.</t>
  </si>
  <si>
    <t>Capacitación, Asesorías y Supervisión a Integrantes de Mesas Directivas</t>
  </si>
  <si>
    <t>Integrantes de Mesas Directivas</t>
  </si>
  <si>
    <t>Mujeres madres de familia</t>
  </si>
  <si>
    <t xml:space="preserve">Integrantes reales/Integrantes proyectados  </t>
  </si>
  <si>
    <t xml:space="preserve">IV. Impulsar el autoempleo como apoyo a la economía familiar mediante el fomento, desarrollo y coordinación de proyectos productivos con perspectiva de género. </t>
  </si>
  <si>
    <t>Programa Comunidad DIFerente</t>
  </si>
  <si>
    <t xml:space="preserve">Mujeres madres de familia </t>
  </si>
  <si>
    <t>Proyecto Panadería</t>
  </si>
  <si>
    <t>Panadería</t>
  </si>
  <si>
    <t>Proyecto de panadería programado/Proyecto de panadería establecido y funcional</t>
  </si>
  <si>
    <t>Proyecto Apícola</t>
  </si>
  <si>
    <t>Empresa Mielera</t>
  </si>
  <si>
    <t>Proyecto de empresa Mielera programado/Proyecto de empresa Mielera establecido y funcional</t>
  </si>
  <si>
    <t>Proyecto Granjas de Traspatio</t>
  </si>
  <si>
    <t>Micro Granja</t>
  </si>
  <si>
    <t>Micro granjas programadas/Micro granjas establecidas y funcionales</t>
  </si>
  <si>
    <t xml:space="preserve">V. Promover actividades de convivencia familiar que propicien un sano esparcimiento y fomenten la educación y participación de las niñas, niños, mujeres y adultos mayores. </t>
  </si>
  <si>
    <t>Club de Niños Difusores</t>
  </si>
  <si>
    <t>Niños Difusores</t>
  </si>
  <si>
    <t>Niñas y niños en situación de vulnerabilidad</t>
  </si>
  <si>
    <t>Niños asignados a capacitación/Niños guardianes capacitados</t>
  </si>
  <si>
    <t>Proyecto Huertos</t>
  </si>
  <si>
    <t>Huertos</t>
  </si>
  <si>
    <t>Huertos proyectados/Huertos establecidos</t>
  </si>
  <si>
    <t>Programa Edad de Oro</t>
  </si>
  <si>
    <t>Capacitación</t>
  </si>
  <si>
    <t xml:space="preserve">Beneficiarios programados en capacitar/Beneficiarios capacitados </t>
  </si>
  <si>
    <t>Entrega de Despensas</t>
  </si>
  <si>
    <t xml:space="preserve">V. Promover actividades de convivencia familiar que propicien un sano esparcimiento y fomenten la educación y participación de los niñas, niños, mujeres y adultos mayores. </t>
  </si>
  <si>
    <t>Programa Fortalecimiento a la Familia Campechana</t>
  </si>
  <si>
    <t>Madres de familia</t>
  </si>
  <si>
    <t>Talleres de Capacitación de los Valores Familiares y Sociales</t>
  </si>
  <si>
    <t>Programa FAMDES</t>
  </si>
  <si>
    <t>Asistencia Alimentaria a Familias en Desamparo</t>
  </si>
  <si>
    <t>Informe y reporte de actividades</t>
  </si>
  <si>
    <t>Informe de Actividades</t>
  </si>
  <si>
    <t>Mensual</t>
  </si>
  <si>
    <t>Programa Operativo Anual (POA)</t>
  </si>
  <si>
    <t>Presupuesto de Egresos Basado en Resultados</t>
  </si>
  <si>
    <t>Presupuesto de Egresos Basado en Resultados (PBR)</t>
  </si>
  <si>
    <t>Coordinación de Educación</t>
  </si>
  <si>
    <t>Capítulo X Artículo 29 del Reglamento Interior del Sistema para el Desarrollo Integral de la Familia en el Municipio de Campeche</t>
  </si>
  <si>
    <t xml:space="preserve">II. Desarrollar y dirigir programas, proyectos y acciones que fortalezcan la perspectiva de género a través del autoempleo y la participación ciudadana. </t>
  </si>
  <si>
    <t>Programa de fortalecimiento a la economía familiar.</t>
  </si>
  <si>
    <t>Talleres impartidos</t>
  </si>
  <si>
    <t>Población en situación vulnerable</t>
  </si>
  <si>
    <t>Talleres programados activos</t>
  </si>
  <si>
    <t>I. Concertar, dirigir y evaluar programas, proyectos y acciones que promuevan un entorno familiar adecuado y el desarrollo educativo integral de las niñas, niños y adolescentes.</t>
  </si>
  <si>
    <t>Servicios asistenciales de educación</t>
  </si>
  <si>
    <t>Menores de edad en situación vulnerable</t>
  </si>
  <si>
    <t>Modelo de Fortalecimiento Construyendo Familias Diferentes</t>
  </si>
  <si>
    <t>Pláticas de sensibilización</t>
  </si>
  <si>
    <t>Personal operativo</t>
  </si>
  <si>
    <t>Modelo de Fortalecimiento Construyendo Familias DIFerentes</t>
  </si>
  <si>
    <t>Pláticas de sensibilización impartidas/Pláticas de sensibilización programadas</t>
  </si>
  <si>
    <t xml:space="preserve">III. Coordinar y dirigir los programas y actividades de los Centros de Asistencia Infantil Comunitario (CAIC), Centros de Desarrollo Comunitario (CDC) y Centros de Desarrollo Integral Comunitario (CDIC), así como supervisar su óptimo funcionamiento. </t>
  </si>
  <si>
    <t>Supervisión de Centros de Asistencia Infantil Comunitarios</t>
  </si>
  <si>
    <t xml:space="preserve">Supervisión </t>
  </si>
  <si>
    <t>Centros de Asistencia Infantil Comunitarios</t>
  </si>
  <si>
    <t>Supervisiones realizadas/Supervisiones programadas</t>
  </si>
  <si>
    <t>Programa Operativo Propuesto/Programa Operativo Autorizado</t>
  </si>
  <si>
    <t>Presupuesto de Egresos propuesto/Presupuesto de Egresos aprobado</t>
  </si>
  <si>
    <t>Coordinación de Promoción y Difusión de los Derechos de las Niñas, Niños y Adolescentes</t>
  </si>
  <si>
    <t>Capítulo XI Artículo 30 del Reglamento Interior del Sistema para el Desarrollo Integral de la Familia en el Municipio de Campeche</t>
  </si>
  <si>
    <t xml:space="preserve">III. Impulsar acciones de concientización y capacitación que fomenten la prevención de situaciones de riesgo y que a su vez permitan la detección de necesidades específicas en materia de orientación y sensibilización social. </t>
  </si>
  <si>
    <t>Programa de Promoción y Difusión de los Derecho de las niñas, niños y adolescentes</t>
  </si>
  <si>
    <t xml:space="preserve">Niñas, niños y adolescentes menores de 18 años </t>
  </si>
  <si>
    <t>Proyectos ejecutados/Proyectos asignados</t>
  </si>
  <si>
    <t>Difusión de la Convención de los Derechos de la Niñez y la Adolescencia</t>
  </si>
  <si>
    <t>Pláticas impartidas</t>
  </si>
  <si>
    <t>Pláticas impartidas/Pláticas programadas</t>
  </si>
  <si>
    <t>Calendario Escolar</t>
  </si>
  <si>
    <t>Encuentro de Difusores Municipales</t>
  </si>
  <si>
    <t>Evento</t>
  </si>
  <si>
    <t>Eventos realizados/Eventos programados</t>
  </si>
  <si>
    <t>Taller de Participación Infantil para la Difusión de los Derechos de la Niñez y la Adolescencia</t>
  </si>
  <si>
    <t>Talleres y pláticas impartidas</t>
  </si>
  <si>
    <t>Talleres y pláticas impartidas/Talleres y pláticas programadas</t>
  </si>
  <si>
    <t>Semestral</t>
  </si>
  <si>
    <t>V.   Vigilar en el ámbito de su competencia que las becas académicas otorgadas con presupuesto Federal, Estatal, Municipal y del Patronato, sean asignadas a quienes cubran los requisitos establecidos.</t>
  </si>
  <si>
    <t>Con DIF Siempre a la Escuela</t>
  </si>
  <si>
    <t>Niñas, niños y adolescentes en situación de vulnerabilidad que cursen hasta el 3er año de secundaria</t>
  </si>
  <si>
    <t>Programa de Becas Estatales</t>
  </si>
  <si>
    <t>Expedientes</t>
  </si>
  <si>
    <t>Expedientes integrados/Beneficiarios proyectados</t>
  </si>
  <si>
    <t>Programa de Becas Municipales</t>
  </si>
  <si>
    <t>Evento entrega de útiles escolares Estatales</t>
  </si>
  <si>
    <t>Entrega de útiles escolares</t>
  </si>
  <si>
    <t>Útiles escolares asignados/Beneficiarios programados</t>
  </si>
  <si>
    <t>Evento entrega de útiles escolares Municipales</t>
  </si>
  <si>
    <t>Beneficiarios programados/Útiles escolares asignados</t>
  </si>
  <si>
    <t>IV. Prestar y coordinar el servicio de asistencia social que requieran las mujeres adolescentes en circunstancias vulnerables y/o que presenten estado de embarazo adolescente, con el fin de contribuir su desarrollo integral y canalizarlas a las instancias pertinentes según su caso.</t>
  </si>
  <si>
    <t>Modelo Nacional para la Prevención y Atención del Embarazo en Niñas, Niños y Adolescentes</t>
  </si>
  <si>
    <t>Mujeres adolescentes embarazadas, mujeres adolescentes con hijos menores a un año, niñas, niños y adolescentes en general</t>
  </si>
  <si>
    <t>Taller de Prevención del Embarazo Adolescentes</t>
  </si>
  <si>
    <t>Adolescentes vulnerables</t>
  </si>
  <si>
    <t>Taller Pre Natal y Pos Natal</t>
  </si>
  <si>
    <t>Adolescentes embarazadas o con hijos menores de un año</t>
  </si>
  <si>
    <t>Programa de Prevención de la Explotación Sexual Infantil y Trata de Personas</t>
  </si>
  <si>
    <t>Niñas y niños de prescolar y primaria</t>
  </si>
  <si>
    <t>II. Implementar, coordinar y supervisar programas, proyectos y acciones que permitan la detección, prevención y canalización para su debida atención, de los casos que supongan un inminente riesgo psicosocial, la amenaza de la integridad y/o violación de los derechos de las niñas, niños y adolescentes.</t>
  </si>
  <si>
    <t>Taller de Maltrato Infantil</t>
  </si>
  <si>
    <t xml:space="preserve">Niñas, niños y mujeres </t>
  </si>
  <si>
    <t>Trabajo Infantil</t>
  </si>
  <si>
    <t>Niñas, niños y adolescentes trabajadores</t>
  </si>
  <si>
    <t>Rotafolio</t>
  </si>
  <si>
    <t>Padres de niños trabajadores o en riesgo de serlo</t>
  </si>
  <si>
    <t xml:space="preserve">1 hora en contra del Trabajo Infantil </t>
  </si>
  <si>
    <t>Niñas, niños y adolescentes trabajadores o en riesgo de serlo</t>
  </si>
  <si>
    <t>Taller de Apoyo a los Derechos de los Niños Trabajadores a través de la Educación, las Artes y los Medios de Comunicación</t>
  </si>
  <si>
    <t>Recorridos a Cruceros y otros puntos</t>
  </si>
  <si>
    <t xml:space="preserve">Recorridos </t>
  </si>
  <si>
    <t>Recorridos efectivos/Recorridos programados</t>
  </si>
  <si>
    <t xml:space="preserve">I. Fomentar e impulsar mediante los medios y recursos con los que disponga la coordinación, la atención a niñas, niños y adolescentes del Municipio de Campeche.  </t>
  </si>
  <si>
    <t>Desarrollo de Habilidades Formativas y Educativas</t>
  </si>
  <si>
    <t xml:space="preserve">Niñas, niños y adolescentes </t>
  </si>
  <si>
    <t>Taller de Habilidades de Estudio</t>
  </si>
  <si>
    <t>Niñas, Niños y Adolescentes</t>
  </si>
  <si>
    <t>Apoyo de Tareas</t>
  </si>
  <si>
    <t>Taller de Habilidades para la Vida</t>
  </si>
  <si>
    <t>Taller de Fortalecimiento de Habilidades Parentales "Construyendo Familias DIFerentes"</t>
  </si>
  <si>
    <t>Padres de familia o tutores de becados estatales y municipales</t>
  </si>
  <si>
    <t>Niñas, niños y adolescentes</t>
  </si>
  <si>
    <t xml:space="preserve">Coordinación de Atención Psicológica Especializada en Violencia Intrafamiliar </t>
  </si>
  <si>
    <t>Capítulo XII Artículo 31 del Reglamento Interior del Sistema para el Desarrollo Integral de la Familia en el Municipio de Campeche</t>
  </si>
  <si>
    <t xml:space="preserve">IV. Implementar, coordinar y promover programas de atención psicológica especializada de acuerdo a los lineamientos y protocolos establecidos por modelos internacionalmente aceptados y probados. </t>
  </si>
  <si>
    <t>Atención Psicológica</t>
  </si>
  <si>
    <t>Atención psicológica</t>
  </si>
  <si>
    <t>Circunstancial</t>
  </si>
  <si>
    <t>Mujeres en situación vulnerable</t>
  </si>
  <si>
    <t>Solicitudes de atención psicológica/Atención psicológica brindada</t>
  </si>
  <si>
    <t>II. Promover y difundir la igualdad de género en las comunidades del Municipio de Campeche, a través de la ejecución de programas, proyectos y/o acciones que permitan impulsar el desarrollo emocional y equitativo en las mujeres de la región.</t>
  </si>
  <si>
    <t>Eventos</t>
  </si>
  <si>
    <t>Mujeres en situación de vulnerabilidad</t>
  </si>
  <si>
    <t>Eventos programados/Eventos realizados</t>
  </si>
  <si>
    <t xml:space="preserve">I. Generar datos que permitan cuantificar el fenómeno de la violencia intrafamiliar y que den parámetros de aspectos tales como las características de las víctimas y los agresores, los tipos de violencia más frecuentes y sus manifestaciones, los contextos en que se presenta, sus principales consecuencias y los actos de denuncia. </t>
  </si>
  <si>
    <t>Visitas Domiciliarias</t>
  </si>
  <si>
    <t>Visitas domiciliarias</t>
  </si>
  <si>
    <t>Mujeres, niñas y niños en situación vulnerable</t>
  </si>
  <si>
    <t>Visitas domiciliarias programadas/Visitas domiciliarias realizadas</t>
  </si>
  <si>
    <t xml:space="preserve">V. Favorecer el desarrollo de habilidades emocionales en los integrantes de la familia y promover estilos de convivencia saludables que constituyan alternativas al uso y abuso de la violencia, en resoluciones de conflictos al interior de la familia. </t>
  </si>
  <si>
    <t>Prevención de Violencia Familiar: Educar con Amor es Vivir sin Violencia</t>
  </si>
  <si>
    <t>Talleres</t>
  </si>
  <si>
    <t>Niñas, niños, adolescentes mujeres y adolescentes hombres</t>
  </si>
  <si>
    <t>Prevención de la Violencia Familiar: Educar con Amor es Vivir sin Violencia.</t>
  </si>
  <si>
    <t>Talleres programados/Talleres impartidos</t>
  </si>
  <si>
    <t>Procuraduría Auxiliar de Protección de Niñas, Niños y Adolescentes</t>
  </si>
  <si>
    <t>Capítulo XIII Artículo 32 del Reglamento Interior del Sistema para el Desarrollo Integral de la Familia en el Municipio de Campeche</t>
  </si>
  <si>
    <t>II. Proporcionar de manera gratuita, asesoría, orientación e información jurídica, además de representación legal a las personas de escasos recursos y/o en situación de vulnerabilidad del Municipio de Campeche.</t>
  </si>
  <si>
    <t>Asesorías Jurídicas</t>
  </si>
  <si>
    <t>Asesorías Jurídicas y Juicios</t>
  </si>
  <si>
    <t>Asesorías Jurídica Activas/Casos adjudicados a la Coordinación.- Expedientes Individuales/Juicio en Proceso.</t>
  </si>
  <si>
    <t xml:space="preserve">III. Atender los reportes que acusen algún tipo de maltrato o violación de los derechos de las niñas, niños, mujeres o adultos mayores, poniendo a disposición del Ministerio Público todos los elementos que se tengan al alcance para salvaguardar el estado de derecho y legalidad. </t>
  </si>
  <si>
    <t>Trabajo Social y Reporte de Maltrato</t>
  </si>
  <si>
    <t xml:space="preserve">Visitas </t>
  </si>
  <si>
    <t>Niñas, niños, adolescentes, mujeres y adultos mayores en situación de vulnerabilidad</t>
  </si>
  <si>
    <t>Visitas realizadas/Visitas programadas--Reportes levantados/visitas realizadas.</t>
  </si>
  <si>
    <t xml:space="preserve">IV. Impulsar y coordinar acciones que promuevan y fomenten la igualdad de género, el respeto al derecho de los niños, niñas y adolescentes, la inclusión social y un entorno familiar adecuado para el desarrollo integral de la familia campechana. </t>
  </si>
  <si>
    <t>Campaña de Derechos de las Niñas, Niños y Adolescentes</t>
  </si>
  <si>
    <t>Pláticas de Derechos de los Niños</t>
  </si>
  <si>
    <t xml:space="preserve">Pláticas impartidas/Pláticas programadas </t>
  </si>
  <si>
    <t>Campaña de Derechos de Mujer</t>
  </si>
  <si>
    <t>Pláticas de Derechos de la Mujer</t>
  </si>
  <si>
    <t>Pláticas programadas/Pláticas impartidas</t>
  </si>
  <si>
    <t>Coordinación de Promoción Social</t>
  </si>
  <si>
    <t>Capítulo XIV Artículo 33 del Reglamento Interior del Sistema para el Desarrollo Integral de la Familia en el Municipio de Campeche</t>
  </si>
  <si>
    <t xml:space="preserve">VI. Impulsar programas, proyectos y acciones que contribuyan al desarrollo social y humano, la equidad de género, la igualdad de oportunidades, el sano esparcimiento, la convivencia familiar y la libre expresión de niñas, niños, adolescentes, mujeres y adultos mayores. </t>
  </si>
  <si>
    <t>Apoyos entregados/Apoyos programados</t>
  </si>
  <si>
    <t xml:space="preserve">IV. Ingresar fondos a través de acciones de recaudación destinadas para obtener recursos e insumos con el fin de apoyar los diferentes programas asistenciales que sean competentes al Organismo. </t>
  </si>
  <si>
    <t>Sábado de Bando</t>
  </si>
  <si>
    <t>Canje de Boletos por Productos de la Canasta Básica</t>
  </si>
  <si>
    <t>Despensas armadas</t>
  </si>
  <si>
    <t>Mujeres, adultos mayores en situación de vulnerabilidad</t>
  </si>
  <si>
    <t>Despensas armadas y entregadas/Despensas programadas</t>
  </si>
  <si>
    <t>Crown City Casino Desayuno</t>
  </si>
  <si>
    <t>Lotería San Román</t>
  </si>
  <si>
    <t>Lotería San Francisco</t>
  </si>
  <si>
    <t xml:space="preserve">Bazar "Crecer con Amor" </t>
  </si>
  <si>
    <t>Festival Bazar Navideño</t>
  </si>
  <si>
    <t>Asistentes</t>
  </si>
  <si>
    <t>Familias en situación de vulnerabilidad</t>
  </si>
  <si>
    <t>Asistentes reales/Convocatoria realizada</t>
  </si>
  <si>
    <t>Concurso Cabildo Infantil</t>
  </si>
  <si>
    <t>Cabildo Infantil</t>
  </si>
  <si>
    <t>Niñas y niños del Municipio de Campeche</t>
  </si>
  <si>
    <t xml:space="preserve">Cabildo Infantil en funciones </t>
  </si>
  <si>
    <t>II. Colaborar con el Sistema para el Desarrollo Integral de la Familia Estatal, Dependencias y Organizaciones con objetivos afines, en la participación, promoción y difusión de programas, proyectos y/o acciones de asistencia social y recaudación de fondos</t>
  </si>
  <si>
    <t>Caravanas "Creciendo con Amor"</t>
  </si>
  <si>
    <t>Apoyos entregados</t>
  </si>
  <si>
    <t>Familias y mujeres en situación vulnerable</t>
  </si>
  <si>
    <t>Concurso de la Tradicional Rama en Cabeceras Municipales</t>
  </si>
  <si>
    <t>Concursos</t>
  </si>
  <si>
    <t>Concurso/Convocatoria realizada</t>
  </si>
  <si>
    <t>III. Gestionar y dar seguimiento a las solicitudes de apoyo recibidas a través de acciones de atención ciudadana, otras coordinaciones de área o bien las que señale el Director General.</t>
  </si>
  <si>
    <t>Apoyos diversos</t>
  </si>
  <si>
    <t>II. Colaborar con el Sistema para el Desarrollo Integral de la Familia Estatal, Dependencias y Organizaciones con objetivos afines, en la participación, promoción y difusión de programas, proyectos y/o acciones de asistencia social y recaudación de fondos para la beneficencia pública</t>
  </si>
  <si>
    <t>Colecta Teletón</t>
  </si>
  <si>
    <t>Colecta</t>
  </si>
  <si>
    <t xml:space="preserve">Personas con discapacidad </t>
  </si>
  <si>
    <t>Acciones de colecta/Donativos recaudados</t>
  </si>
  <si>
    <t>Colecta Cruz Roja Mexicana</t>
  </si>
  <si>
    <t xml:space="preserve">Mensual </t>
  </si>
  <si>
    <t>VI. Impulsar programas, proyectos y acciones que contribuyan al desarrollo social y humano, la equidad de género, la igualdad de oportunidades, el sano esparcimiento, la convivencia familiar y la libre expresión de niños, niñas, adolescentes, mujeres y adultos mayores.</t>
  </si>
  <si>
    <t>Feria Gratuita</t>
  </si>
  <si>
    <t>Familias del Municipio de Campeche</t>
  </si>
  <si>
    <t>Beneficiarios reales/Convocatoria realizada</t>
  </si>
  <si>
    <t>Autorizó</t>
  </si>
  <si>
    <t>Revisó</t>
  </si>
  <si>
    <t>Elaboró</t>
  </si>
  <si>
    <t>C. OLIVIA MADRIGAL RICO</t>
  </si>
  <si>
    <t>C.P. SOFÍA I. PIÑA LORIA</t>
  </si>
  <si>
    <t>C.P. CLAUDIA LÓPEZ PÉREZ</t>
  </si>
  <si>
    <t>DIRECTORA GENERAL DEL SISTEMA PARA EL DESARROLLO DEL MUNICIPIO DE CAMPECHE.</t>
  </si>
  <si>
    <t xml:space="preserve">          CONTRALOR INTERNO</t>
  </si>
  <si>
    <t>COORDINADOR DE E. Y PLANEACIÓN</t>
  </si>
  <si>
    <t>Ejercicio Fiscal 2018</t>
  </si>
  <si>
    <t>Caravanas "Crecer con Amor"</t>
  </si>
  <si>
    <t>Magno Festival del Día de Reyes</t>
  </si>
  <si>
    <t>Obsequios</t>
  </si>
  <si>
    <t>Obsequios entregados/Obsequios programados</t>
  </si>
  <si>
    <t>Número de silla vendidas</t>
  </si>
  <si>
    <t>Sillas vendidas/sillas proyectada venta</t>
  </si>
  <si>
    <t>Venta de Donas Krispy Cream</t>
  </si>
  <si>
    <t>Cajas Donas</t>
  </si>
  <si>
    <t>Venta obtenida/Venta proyectada</t>
  </si>
  <si>
    <t>boletos para venta/Boletos impresos y vendidos</t>
  </si>
  <si>
    <t xml:space="preserve">Evento Programado/Evento realizado </t>
  </si>
  <si>
    <t xml:space="preserve">Donativos inventariados/ Donativos vendidos </t>
  </si>
  <si>
    <t>34 alumnos de primaria</t>
  </si>
  <si>
    <t xml:space="preserve"> 1,463 asesorías y 269 juicios</t>
  </si>
  <si>
    <t>354  asesorías y 64 juicios</t>
  </si>
  <si>
    <t xml:space="preserve"> 400 asesorías y 86 juicios</t>
  </si>
  <si>
    <t>404 asesorías y 70 juicios</t>
  </si>
  <si>
    <t>305 asesorías y 49 juicios</t>
  </si>
  <si>
    <t>30 visitas, 20 reportes.</t>
  </si>
  <si>
    <t>10 visitas, 5 reportes.</t>
  </si>
  <si>
    <t>10 visitas, 6 reportes.</t>
  </si>
  <si>
    <t>4 visitas, 6 reportes.</t>
  </si>
  <si>
    <t>6 visitas, 3 reportes.</t>
  </si>
  <si>
    <t>Sesiones</t>
  </si>
  <si>
    <t>Personal DIF</t>
  </si>
  <si>
    <t>Capacitación Personal DIF</t>
  </si>
  <si>
    <t xml:space="preserve">Personal capacitado/Personal proyectados  </t>
  </si>
  <si>
    <t>Donativos recibidos y vendidos</t>
  </si>
  <si>
    <t>Contención al personal que atiende casos de violencia de genero</t>
  </si>
  <si>
    <t>Boletos Vendidos</t>
  </si>
  <si>
    <t>circunstancial</t>
  </si>
  <si>
    <t>Primera Vez 575, Subsecuente 103</t>
  </si>
  <si>
    <t>Primera Vez 287, Subsecuente 51</t>
  </si>
  <si>
    <t>Primera Vez 288, Subsecuente 52</t>
  </si>
  <si>
    <t>Primera Vez 235, Subsecuente 24</t>
  </si>
  <si>
    <t>Primera Vez 340, Subsecuente 27</t>
  </si>
  <si>
    <t>Primera Vez 145, Subsecuente 33</t>
  </si>
  <si>
    <t>Primera Vez 125, Subsecuente 33</t>
  </si>
  <si>
    <t>Primera Vez 128, Subsecuente 27</t>
  </si>
  <si>
    <t>Primera Vez 177, Subsecuente 10</t>
  </si>
  <si>
    <t>Club "Vive sin Limites"</t>
  </si>
  <si>
    <t>Personas con discapacidad en el municipio de Campeche</t>
  </si>
  <si>
    <t>Proyecto Apícola Melipona</t>
  </si>
  <si>
    <t>Empresa Mielera Melipona</t>
  </si>
  <si>
    <t>Club de Niños Difusores "Vida Saludable"</t>
  </si>
  <si>
    <t>Pandilla Havy (Fortaleciendo mis Habilidades para la Vida)</t>
  </si>
  <si>
    <t>Primera Vez 598, Subsecuente 237</t>
  </si>
  <si>
    <t>25 visitas 11 reportes</t>
  </si>
  <si>
    <t>2045 asesorías, 203 juicios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</si>
</sst>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mbria"/>
      <family val="1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justify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3" fontId="4" fillId="0" borderId="8" xfId="0" applyNumberFormat="1" applyFont="1" applyFill="1" applyBorder="1" applyAlignment="1">
      <alignment horizontal="justify" vertical="center" wrapText="1"/>
    </xf>
    <xf numFmtId="9" fontId="4" fillId="0" borderId="8" xfId="1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3" fontId="6" fillId="0" borderId="8" xfId="2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justify" vertical="center" wrapText="1"/>
    </xf>
    <xf numFmtId="9" fontId="4" fillId="2" borderId="8" xfId="1" applyFont="1" applyFill="1" applyBorder="1" applyAlignment="1">
      <alignment horizontal="justify" vertical="center" wrapText="1"/>
    </xf>
    <xf numFmtId="9" fontId="6" fillId="0" borderId="8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/>
    </xf>
    <xf numFmtId="43" fontId="4" fillId="0" borderId="0" xfId="0" applyNumberFormat="1" applyFont="1" applyFill="1" applyBorder="1" applyAlignment="1">
      <alignment horizontal="justify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43" fontId="4" fillId="0" borderId="0" xfId="0" applyNumberFormat="1" applyFont="1" applyFill="1" applyAlignment="1">
      <alignment horizontal="justify" vertical="center" wrapText="1"/>
    </xf>
    <xf numFmtId="0" fontId="8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43" fontId="4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163287</xdr:colOff>
      <xdr:row>0</xdr:row>
      <xdr:rowOff>13607</xdr:rowOff>
    </xdr:from>
    <xdr:to>
      <xdr:col>42</xdr:col>
      <xdr:colOff>400049</xdr:colOff>
      <xdr:row>3</xdr:row>
      <xdr:rowOff>231321</xdr:rowOff>
    </xdr:to>
    <xdr:pic>
      <xdr:nvPicPr>
        <xdr:cNvPr id="2" name="Imagen 1" descr="logo dif sin  fondo ver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2362" y="13607"/>
          <a:ext cx="1038224" cy="9320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693965</xdr:colOff>
      <xdr:row>0</xdr:row>
      <xdr:rowOff>24000</xdr:rowOff>
    </xdr:from>
    <xdr:to>
      <xdr:col>2</xdr:col>
      <xdr:colOff>27214</xdr:colOff>
      <xdr:row>4</xdr:row>
      <xdr:rowOff>120813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965" y="24000"/>
          <a:ext cx="857249" cy="1049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ugodelriorichaud\Desktop\CONSULTOR&#205;A\DIF%20MUNICIPAL%20CAMPECHE%20\PBR%202017\POA%202017\FINAL\CONSULTORI&#769;A\DIF%20MUNICIPAL%20CAMPECHE%20\PBR%202017\POA%202017\FINAL\POA%20ASISTENCIA%20SO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LAMENTO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OA 20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C12" t="str">
            <v>Unidad médica móvil</v>
          </cell>
        </row>
        <row r="14">
          <cell r="C14" t="str">
            <v>Coordinación General de Asistencia Social</v>
          </cell>
        </row>
        <row r="40">
          <cell r="D40" t="str">
            <v>Población en general</v>
          </cell>
        </row>
        <row r="46">
          <cell r="E46" t="str">
            <v>Beneficiarios</v>
          </cell>
        </row>
      </sheetData>
      <sheetData sheetId="5" refreshError="1">
        <row r="12">
          <cell r="C12" t="str">
            <v>Apoyo con medicamentos y gestión médica</v>
          </cell>
        </row>
        <row r="14">
          <cell r="C14" t="str">
            <v>Coordinación General de Asistencia Social</v>
          </cell>
        </row>
        <row r="40">
          <cell r="D40" t="str">
            <v xml:space="preserve">Población abierta en situación de vulnerabilidad </v>
          </cell>
        </row>
        <row r="46">
          <cell r="E46" t="str">
            <v>Apoyos Asistenciales</v>
          </cell>
        </row>
      </sheetData>
      <sheetData sheetId="6" refreshError="1">
        <row r="12">
          <cell r="C12" t="str">
            <v>Entrega de aparatos funcionales</v>
          </cell>
        </row>
        <row r="14">
          <cell r="C14" t="str">
            <v>Coordinación General de Asistencia Social</v>
          </cell>
        </row>
        <row r="40">
          <cell r="D40" t="str">
            <v>Personas con discapacidad de escasos recursos económicos en el municipio de Campeche.</v>
          </cell>
          <cell r="E40" t="str">
            <v>Circunstancial</v>
          </cell>
        </row>
        <row r="46">
          <cell r="E46" t="str">
            <v>Beneficiarios</v>
          </cell>
        </row>
      </sheetData>
      <sheetData sheetId="7" refreshError="1">
        <row r="12">
          <cell r="C12" t="str">
            <v>Pláticas de sensibilización para fomentar una cultura incluyente</v>
          </cell>
        </row>
        <row r="14">
          <cell r="C14" t="str">
            <v>Coordinación General de Asistencia Social</v>
          </cell>
        </row>
        <row r="40">
          <cell r="D40" t="str">
            <v>Personas con y sin discapacidad que requieran la sensibilización y eliminación de tabúes.</v>
          </cell>
        </row>
        <row r="46">
          <cell r="E46" t="str">
            <v>Beneficiarios</v>
          </cell>
        </row>
      </sheetData>
      <sheetData sheetId="8" refreshError="1">
        <row r="12">
          <cell r="C12" t="str">
            <v>Clubes del adulto mayor</v>
          </cell>
        </row>
        <row r="14">
          <cell r="C14" t="str">
            <v>Coordinación General de Asistencia Social</v>
          </cell>
        </row>
        <row r="40">
          <cell r="D40" t="str">
            <v>Personas adultas mayores y adultas con el interés de lograr un envejecimiento exitoso en el municipio de Campeche</v>
          </cell>
        </row>
        <row r="46">
          <cell r="E46" t="str">
            <v>Beneficiarios</v>
          </cell>
        </row>
      </sheetData>
      <sheetData sheetId="9" refreshError="1">
        <row r="12">
          <cell r="C12" t="str">
            <v>Transporte adaptado</v>
          </cell>
        </row>
        <row r="14">
          <cell r="C14" t="str">
            <v>Coordinación General de Asistencia Social</v>
          </cell>
        </row>
        <row r="40">
          <cell r="D40" t="str">
            <v>Personas con discapacidad en el municipio de Campeche</v>
          </cell>
        </row>
        <row r="46">
          <cell r="E46" t="str">
            <v xml:space="preserve">Servicios de transporte </v>
          </cell>
        </row>
      </sheetData>
      <sheetData sheetId="10" refreshError="1">
        <row r="12">
          <cell r="C12" t="str">
            <v>Informe y reporte de actividades</v>
          </cell>
        </row>
        <row r="14">
          <cell r="C14" t="str">
            <v>Coordinación General de Asistencia Social</v>
          </cell>
        </row>
        <row r="40">
          <cell r="D40" t="str">
            <v>Población abierta</v>
          </cell>
          <cell r="E40" t="str">
            <v>Población abierta</v>
          </cell>
        </row>
        <row r="46">
          <cell r="E46" t="str">
            <v>Informe de Actividades</v>
          </cell>
        </row>
      </sheetData>
      <sheetData sheetId="11" refreshError="1">
        <row r="12">
          <cell r="C12" t="str">
            <v>Programa Operativo Anual (POA)</v>
          </cell>
        </row>
        <row r="14">
          <cell r="C14" t="str">
            <v>Coordinación General de Asistencia Social</v>
          </cell>
        </row>
        <row r="40">
          <cell r="D40" t="str">
            <v>Población abierta</v>
          </cell>
          <cell r="E40" t="str">
            <v>Población abierta</v>
          </cell>
        </row>
        <row r="46">
          <cell r="E46" t="str">
            <v>Programa Operativo Anual (POA)</v>
          </cell>
        </row>
      </sheetData>
      <sheetData sheetId="12" refreshError="1">
        <row r="12">
          <cell r="C12" t="str">
            <v>Presupuesto de Egresos Basado en Resultados</v>
          </cell>
        </row>
        <row r="14">
          <cell r="C14" t="str">
            <v>Coordinación General de Asistencia Social</v>
          </cell>
        </row>
        <row r="40">
          <cell r="D40" t="str">
            <v>Población abierta</v>
          </cell>
          <cell r="E40" t="str">
            <v>Población abierta</v>
          </cell>
        </row>
        <row r="46">
          <cell r="E46" t="str">
            <v>Presupuesto de Egresos Basado en Resultados (PBR)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0"/>
  <sheetViews>
    <sheetView tabSelected="1" zoomScale="70" zoomScaleNormal="70" workbookViewId="0">
      <selection sqref="A1:AQ1"/>
    </sheetView>
  </sheetViews>
  <sheetFormatPr baseColWidth="10" defaultRowHeight="12.75" x14ac:dyDescent="0.25"/>
  <cols>
    <col min="1" max="2" width="10.7109375" style="3" customWidth="1"/>
    <col min="3" max="3" width="18.7109375" style="3" customWidth="1"/>
    <col min="4" max="4" width="36.7109375" style="3" customWidth="1"/>
    <col min="5" max="5" width="10.7109375" style="3" customWidth="1"/>
    <col min="6" max="6" width="8.7109375" style="3" customWidth="1"/>
    <col min="7" max="7" width="8.85546875" style="3" customWidth="1"/>
    <col min="8" max="8" width="8.7109375" style="3" customWidth="1"/>
    <col min="9" max="9" width="10.28515625" style="3" customWidth="1"/>
    <col min="10" max="10" width="9.7109375" style="3" customWidth="1"/>
    <col min="11" max="11" width="9.28515625" style="3" customWidth="1"/>
    <col min="12" max="13" width="6.42578125" style="3" customWidth="1"/>
    <col min="14" max="15" width="7.140625" style="3" customWidth="1"/>
    <col min="16" max="20" width="8.5703125" style="3" customWidth="1"/>
    <col min="21" max="23" width="11.85546875" style="3" customWidth="1"/>
    <col min="24" max="25" width="12.140625" style="3" customWidth="1"/>
    <col min="26" max="26" width="11.42578125" style="3" customWidth="1"/>
    <col min="27" max="27" width="14.28515625" style="3" customWidth="1"/>
    <col min="28" max="28" width="16.7109375" style="3" customWidth="1"/>
    <col min="29" max="29" width="14.7109375" style="3" customWidth="1"/>
    <col min="30" max="30" width="13.42578125" style="3" customWidth="1"/>
    <col min="31" max="31" width="4.140625" style="3" hidden="1" customWidth="1"/>
    <col min="32" max="32" width="5.5703125" style="3" hidden="1" customWidth="1"/>
    <col min="33" max="33" width="0.28515625" style="3" customWidth="1"/>
    <col min="34" max="34" width="8" style="3" hidden="1" customWidth="1"/>
    <col min="35" max="35" width="22.7109375" style="3" customWidth="1"/>
    <col min="36" max="36" width="14.7109375" style="3" customWidth="1"/>
    <col min="37" max="37" width="10.7109375" style="3" customWidth="1"/>
    <col min="38" max="41" width="5.7109375" style="3" hidden="1" customWidth="1"/>
    <col min="42" max="42" width="5.5703125" style="3" customWidth="1"/>
    <col min="43" max="43" width="14.7109375" style="3" customWidth="1"/>
    <col min="44" max="262" width="11.42578125" style="3"/>
    <col min="263" max="264" width="10.7109375" style="3" customWidth="1"/>
    <col min="265" max="265" width="18.7109375" style="3" customWidth="1"/>
    <col min="266" max="266" width="36.7109375" style="3" customWidth="1"/>
    <col min="267" max="267" width="10.7109375" style="3" customWidth="1"/>
    <col min="268" max="268" width="8.7109375" style="3" customWidth="1"/>
    <col min="269" max="269" width="8.85546875" style="3" customWidth="1"/>
    <col min="270" max="270" width="8.7109375" style="3" customWidth="1"/>
    <col min="271" max="271" width="12.85546875" style="3" customWidth="1"/>
    <col min="272" max="272" width="6.7109375" style="3" customWidth="1"/>
    <col min="273" max="275" width="5.7109375" style="3" customWidth="1"/>
    <col min="276" max="276" width="6.7109375" style="3" customWidth="1"/>
    <col min="277" max="281" width="5.7109375" style="3" customWidth="1"/>
    <col min="282" max="282" width="6.7109375" style="3" customWidth="1"/>
    <col min="283" max="284" width="5.7109375" style="3" customWidth="1"/>
    <col min="285" max="285" width="12.85546875" style="3" customWidth="1"/>
    <col min="286" max="286" width="8.7109375" style="3" customWidth="1"/>
    <col min="287" max="290" width="10.5703125" style="3" customWidth="1"/>
    <col min="291" max="291" width="22.7109375" style="3" customWidth="1"/>
    <col min="292" max="292" width="14.7109375" style="3" customWidth="1"/>
    <col min="293" max="293" width="10.7109375" style="3" customWidth="1"/>
    <col min="294" max="297" width="5.7109375" style="3" customWidth="1"/>
    <col min="298" max="298" width="5.5703125" style="3" customWidth="1"/>
    <col min="299" max="299" width="12.85546875" style="3" customWidth="1"/>
    <col min="300" max="518" width="11.42578125" style="3"/>
    <col min="519" max="520" width="10.7109375" style="3" customWidth="1"/>
    <col min="521" max="521" width="18.7109375" style="3" customWidth="1"/>
    <col min="522" max="522" width="36.7109375" style="3" customWidth="1"/>
    <col min="523" max="523" width="10.7109375" style="3" customWidth="1"/>
    <col min="524" max="524" width="8.7109375" style="3" customWidth="1"/>
    <col min="525" max="525" width="8.85546875" style="3" customWidth="1"/>
    <col min="526" max="526" width="8.7109375" style="3" customWidth="1"/>
    <col min="527" max="527" width="12.85546875" style="3" customWidth="1"/>
    <col min="528" max="528" width="6.7109375" style="3" customWidth="1"/>
    <col min="529" max="531" width="5.7109375" style="3" customWidth="1"/>
    <col min="532" max="532" width="6.7109375" style="3" customWidth="1"/>
    <col min="533" max="537" width="5.7109375" style="3" customWidth="1"/>
    <col min="538" max="538" width="6.7109375" style="3" customWidth="1"/>
    <col min="539" max="540" width="5.7109375" style="3" customWidth="1"/>
    <col min="541" max="541" width="12.85546875" style="3" customWidth="1"/>
    <col min="542" max="542" width="8.7109375" style="3" customWidth="1"/>
    <col min="543" max="546" width="10.5703125" style="3" customWidth="1"/>
    <col min="547" max="547" width="22.7109375" style="3" customWidth="1"/>
    <col min="548" max="548" width="14.7109375" style="3" customWidth="1"/>
    <col min="549" max="549" width="10.7109375" style="3" customWidth="1"/>
    <col min="550" max="553" width="5.7109375" style="3" customWidth="1"/>
    <col min="554" max="554" width="5.5703125" style="3" customWidth="1"/>
    <col min="555" max="555" width="12.85546875" style="3" customWidth="1"/>
    <col min="556" max="774" width="11.42578125" style="3"/>
    <col min="775" max="776" width="10.7109375" style="3" customWidth="1"/>
    <col min="777" max="777" width="18.7109375" style="3" customWidth="1"/>
    <col min="778" max="778" width="36.7109375" style="3" customWidth="1"/>
    <col min="779" max="779" width="10.7109375" style="3" customWidth="1"/>
    <col min="780" max="780" width="8.7109375" style="3" customWidth="1"/>
    <col min="781" max="781" width="8.85546875" style="3" customWidth="1"/>
    <col min="782" max="782" width="8.7109375" style="3" customWidth="1"/>
    <col min="783" max="783" width="12.85546875" style="3" customWidth="1"/>
    <col min="784" max="784" width="6.7109375" style="3" customWidth="1"/>
    <col min="785" max="787" width="5.7109375" style="3" customWidth="1"/>
    <col min="788" max="788" width="6.7109375" style="3" customWidth="1"/>
    <col min="789" max="793" width="5.7109375" style="3" customWidth="1"/>
    <col min="794" max="794" width="6.7109375" style="3" customWidth="1"/>
    <col min="795" max="796" width="5.7109375" style="3" customWidth="1"/>
    <col min="797" max="797" width="12.85546875" style="3" customWidth="1"/>
    <col min="798" max="798" width="8.7109375" style="3" customWidth="1"/>
    <col min="799" max="802" width="10.5703125" style="3" customWidth="1"/>
    <col min="803" max="803" width="22.7109375" style="3" customWidth="1"/>
    <col min="804" max="804" width="14.7109375" style="3" customWidth="1"/>
    <col min="805" max="805" width="10.7109375" style="3" customWidth="1"/>
    <col min="806" max="809" width="5.7109375" style="3" customWidth="1"/>
    <col min="810" max="810" width="5.5703125" style="3" customWidth="1"/>
    <col min="811" max="811" width="12.85546875" style="3" customWidth="1"/>
    <col min="812" max="1030" width="11.42578125" style="3"/>
    <col min="1031" max="1032" width="10.7109375" style="3" customWidth="1"/>
    <col min="1033" max="1033" width="18.7109375" style="3" customWidth="1"/>
    <col min="1034" max="1034" width="36.7109375" style="3" customWidth="1"/>
    <col min="1035" max="1035" width="10.7109375" style="3" customWidth="1"/>
    <col min="1036" max="1036" width="8.7109375" style="3" customWidth="1"/>
    <col min="1037" max="1037" width="8.85546875" style="3" customWidth="1"/>
    <col min="1038" max="1038" width="8.7109375" style="3" customWidth="1"/>
    <col min="1039" max="1039" width="12.85546875" style="3" customWidth="1"/>
    <col min="1040" max="1040" width="6.7109375" style="3" customWidth="1"/>
    <col min="1041" max="1043" width="5.7109375" style="3" customWidth="1"/>
    <col min="1044" max="1044" width="6.7109375" style="3" customWidth="1"/>
    <col min="1045" max="1049" width="5.7109375" style="3" customWidth="1"/>
    <col min="1050" max="1050" width="6.7109375" style="3" customWidth="1"/>
    <col min="1051" max="1052" width="5.7109375" style="3" customWidth="1"/>
    <col min="1053" max="1053" width="12.85546875" style="3" customWidth="1"/>
    <col min="1054" max="1054" width="8.7109375" style="3" customWidth="1"/>
    <col min="1055" max="1058" width="10.5703125" style="3" customWidth="1"/>
    <col min="1059" max="1059" width="22.7109375" style="3" customWidth="1"/>
    <col min="1060" max="1060" width="14.7109375" style="3" customWidth="1"/>
    <col min="1061" max="1061" width="10.7109375" style="3" customWidth="1"/>
    <col min="1062" max="1065" width="5.7109375" style="3" customWidth="1"/>
    <col min="1066" max="1066" width="5.5703125" style="3" customWidth="1"/>
    <col min="1067" max="1067" width="12.85546875" style="3" customWidth="1"/>
    <col min="1068" max="1286" width="11.42578125" style="3"/>
    <col min="1287" max="1288" width="10.7109375" style="3" customWidth="1"/>
    <col min="1289" max="1289" width="18.7109375" style="3" customWidth="1"/>
    <col min="1290" max="1290" width="36.7109375" style="3" customWidth="1"/>
    <col min="1291" max="1291" width="10.7109375" style="3" customWidth="1"/>
    <col min="1292" max="1292" width="8.7109375" style="3" customWidth="1"/>
    <col min="1293" max="1293" width="8.85546875" style="3" customWidth="1"/>
    <col min="1294" max="1294" width="8.7109375" style="3" customWidth="1"/>
    <col min="1295" max="1295" width="12.85546875" style="3" customWidth="1"/>
    <col min="1296" max="1296" width="6.7109375" style="3" customWidth="1"/>
    <col min="1297" max="1299" width="5.7109375" style="3" customWidth="1"/>
    <col min="1300" max="1300" width="6.7109375" style="3" customWidth="1"/>
    <col min="1301" max="1305" width="5.7109375" style="3" customWidth="1"/>
    <col min="1306" max="1306" width="6.7109375" style="3" customWidth="1"/>
    <col min="1307" max="1308" width="5.7109375" style="3" customWidth="1"/>
    <col min="1309" max="1309" width="12.85546875" style="3" customWidth="1"/>
    <col min="1310" max="1310" width="8.7109375" style="3" customWidth="1"/>
    <col min="1311" max="1314" width="10.5703125" style="3" customWidth="1"/>
    <col min="1315" max="1315" width="22.7109375" style="3" customWidth="1"/>
    <col min="1316" max="1316" width="14.7109375" style="3" customWidth="1"/>
    <col min="1317" max="1317" width="10.7109375" style="3" customWidth="1"/>
    <col min="1318" max="1321" width="5.7109375" style="3" customWidth="1"/>
    <col min="1322" max="1322" width="5.5703125" style="3" customWidth="1"/>
    <col min="1323" max="1323" width="12.85546875" style="3" customWidth="1"/>
    <col min="1324" max="1542" width="11.42578125" style="3"/>
    <col min="1543" max="1544" width="10.7109375" style="3" customWidth="1"/>
    <col min="1545" max="1545" width="18.7109375" style="3" customWidth="1"/>
    <col min="1546" max="1546" width="36.7109375" style="3" customWidth="1"/>
    <col min="1547" max="1547" width="10.7109375" style="3" customWidth="1"/>
    <col min="1548" max="1548" width="8.7109375" style="3" customWidth="1"/>
    <col min="1549" max="1549" width="8.85546875" style="3" customWidth="1"/>
    <col min="1550" max="1550" width="8.7109375" style="3" customWidth="1"/>
    <col min="1551" max="1551" width="12.85546875" style="3" customWidth="1"/>
    <col min="1552" max="1552" width="6.7109375" style="3" customWidth="1"/>
    <col min="1553" max="1555" width="5.7109375" style="3" customWidth="1"/>
    <col min="1556" max="1556" width="6.7109375" style="3" customWidth="1"/>
    <col min="1557" max="1561" width="5.7109375" style="3" customWidth="1"/>
    <col min="1562" max="1562" width="6.7109375" style="3" customWidth="1"/>
    <col min="1563" max="1564" width="5.7109375" style="3" customWidth="1"/>
    <col min="1565" max="1565" width="12.85546875" style="3" customWidth="1"/>
    <col min="1566" max="1566" width="8.7109375" style="3" customWidth="1"/>
    <col min="1567" max="1570" width="10.5703125" style="3" customWidth="1"/>
    <col min="1571" max="1571" width="22.7109375" style="3" customWidth="1"/>
    <col min="1572" max="1572" width="14.7109375" style="3" customWidth="1"/>
    <col min="1573" max="1573" width="10.7109375" style="3" customWidth="1"/>
    <col min="1574" max="1577" width="5.7109375" style="3" customWidth="1"/>
    <col min="1578" max="1578" width="5.5703125" style="3" customWidth="1"/>
    <col min="1579" max="1579" width="12.85546875" style="3" customWidth="1"/>
    <col min="1580" max="1798" width="11.42578125" style="3"/>
    <col min="1799" max="1800" width="10.7109375" style="3" customWidth="1"/>
    <col min="1801" max="1801" width="18.7109375" style="3" customWidth="1"/>
    <col min="1802" max="1802" width="36.7109375" style="3" customWidth="1"/>
    <col min="1803" max="1803" width="10.7109375" style="3" customWidth="1"/>
    <col min="1804" max="1804" width="8.7109375" style="3" customWidth="1"/>
    <col min="1805" max="1805" width="8.85546875" style="3" customWidth="1"/>
    <col min="1806" max="1806" width="8.7109375" style="3" customWidth="1"/>
    <col min="1807" max="1807" width="12.85546875" style="3" customWidth="1"/>
    <col min="1808" max="1808" width="6.7109375" style="3" customWidth="1"/>
    <col min="1809" max="1811" width="5.7109375" style="3" customWidth="1"/>
    <col min="1812" max="1812" width="6.7109375" style="3" customWidth="1"/>
    <col min="1813" max="1817" width="5.7109375" style="3" customWidth="1"/>
    <col min="1818" max="1818" width="6.7109375" style="3" customWidth="1"/>
    <col min="1819" max="1820" width="5.7109375" style="3" customWidth="1"/>
    <col min="1821" max="1821" width="12.85546875" style="3" customWidth="1"/>
    <col min="1822" max="1822" width="8.7109375" style="3" customWidth="1"/>
    <col min="1823" max="1826" width="10.5703125" style="3" customWidth="1"/>
    <col min="1827" max="1827" width="22.7109375" style="3" customWidth="1"/>
    <col min="1828" max="1828" width="14.7109375" style="3" customWidth="1"/>
    <col min="1829" max="1829" width="10.7109375" style="3" customWidth="1"/>
    <col min="1830" max="1833" width="5.7109375" style="3" customWidth="1"/>
    <col min="1834" max="1834" width="5.5703125" style="3" customWidth="1"/>
    <col min="1835" max="1835" width="12.85546875" style="3" customWidth="1"/>
    <col min="1836" max="2054" width="11.42578125" style="3"/>
    <col min="2055" max="2056" width="10.7109375" style="3" customWidth="1"/>
    <col min="2057" max="2057" width="18.7109375" style="3" customWidth="1"/>
    <col min="2058" max="2058" width="36.7109375" style="3" customWidth="1"/>
    <col min="2059" max="2059" width="10.7109375" style="3" customWidth="1"/>
    <col min="2060" max="2060" width="8.7109375" style="3" customWidth="1"/>
    <col min="2061" max="2061" width="8.85546875" style="3" customWidth="1"/>
    <col min="2062" max="2062" width="8.7109375" style="3" customWidth="1"/>
    <col min="2063" max="2063" width="12.85546875" style="3" customWidth="1"/>
    <col min="2064" max="2064" width="6.7109375" style="3" customWidth="1"/>
    <col min="2065" max="2067" width="5.7109375" style="3" customWidth="1"/>
    <col min="2068" max="2068" width="6.7109375" style="3" customWidth="1"/>
    <col min="2069" max="2073" width="5.7109375" style="3" customWidth="1"/>
    <col min="2074" max="2074" width="6.7109375" style="3" customWidth="1"/>
    <col min="2075" max="2076" width="5.7109375" style="3" customWidth="1"/>
    <col min="2077" max="2077" width="12.85546875" style="3" customWidth="1"/>
    <col min="2078" max="2078" width="8.7109375" style="3" customWidth="1"/>
    <col min="2079" max="2082" width="10.5703125" style="3" customWidth="1"/>
    <col min="2083" max="2083" width="22.7109375" style="3" customWidth="1"/>
    <col min="2084" max="2084" width="14.7109375" style="3" customWidth="1"/>
    <col min="2085" max="2085" width="10.7109375" style="3" customWidth="1"/>
    <col min="2086" max="2089" width="5.7109375" style="3" customWidth="1"/>
    <col min="2090" max="2090" width="5.5703125" style="3" customWidth="1"/>
    <col min="2091" max="2091" width="12.85546875" style="3" customWidth="1"/>
    <col min="2092" max="2310" width="11.42578125" style="3"/>
    <col min="2311" max="2312" width="10.7109375" style="3" customWidth="1"/>
    <col min="2313" max="2313" width="18.7109375" style="3" customWidth="1"/>
    <col min="2314" max="2314" width="36.7109375" style="3" customWidth="1"/>
    <col min="2315" max="2315" width="10.7109375" style="3" customWidth="1"/>
    <col min="2316" max="2316" width="8.7109375" style="3" customWidth="1"/>
    <col min="2317" max="2317" width="8.85546875" style="3" customWidth="1"/>
    <col min="2318" max="2318" width="8.7109375" style="3" customWidth="1"/>
    <col min="2319" max="2319" width="12.85546875" style="3" customWidth="1"/>
    <col min="2320" max="2320" width="6.7109375" style="3" customWidth="1"/>
    <col min="2321" max="2323" width="5.7109375" style="3" customWidth="1"/>
    <col min="2324" max="2324" width="6.7109375" style="3" customWidth="1"/>
    <col min="2325" max="2329" width="5.7109375" style="3" customWidth="1"/>
    <col min="2330" max="2330" width="6.7109375" style="3" customWidth="1"/>
    <col min="2331" max="2332" width="5.7109375" style="3" customWidth="1"/>
    <col min="2333" max="2333" width="12.85546875" style="3" customWidth="1"/>
    <col min="2334" max="2334" width="8.7109375" style="3" customWidth="1"/>
    <col min="2335" max="2338" width="10.5703125" style="3" customWidth="1"/>
    <col min="2339" max="2339" width="22.7109375" style="3" customWidth="1"/>
    <col min="2340" max="2340" width="14.7109375" style="3" customWidth="1"/>
    <col min="2341" max="2341" width="10.7109375" style="3" customWidth="1"/>
    <col min="2342" max="2345" width="5.7109375" style="3" customWidth="1"/>
    <col min="2346" max="2346" width="5.5703125" style="3" customWidth="1"/>
    <col min="2347" max="2347" width="12.85546875" style="3" customWidth="1"/>
    <col min="2348" max="2566" width="11.42578125" style="3"/>
    <col min="2567" max="2568" width="10.7109375" style="3" customWidth="1"/>
    <col min="2569" max="2569" width="18.7109375" style="3" customWidth="1"/>
    <col min="2570" max="2570" width="36.7109375" style="3" customWidth="1"/>
    <col min="2571" max="2571" width="10.7109375" style="3" customWidth="1"/>
    <col min="2572" max="2572" width="8.7109375" style="3" customWidth="1"/>
    <col min="2573" max="2573" width="8.85546875" style="3" customWidth="1"/>
    <col min="2574" max="2574" width="8.7109375" style="3" customWidth="1"/>
    <col min="2575" max="2575" width="12.85546875" style="3" customWidth="1"/>
    <col min="2576" max="2576" width="6.7109375" style="3" customWidth="1"/>
    <col min="2577" max="2579" width="5.7109375" style="3" customWidth="1"/>
    <col min="2580" max="2580" width="6.7109375" style="3" customWidth="1"/>
    <col min="2581" max="2585" width="5.7109375" style="3" customWidth="1"/>
    <col min="2586" max="2586" width="6.7109375" style="3" customWidth="1"/>
    <col min="2587" max="2588" width="5.7109375" style="3" customWidth="1"/>
    <col min="2589" max="2589" width="12.85546875" style="3" customWidth="1"/>
    <col min="2590" max="2590" width="8.7109375" style="3" customWidth="1"/>
    <col min="2591" max="2594" width="10.5703125" style="3" customWidth="1"/>
    <col min="2595" max="2595" width="22.7109375" style="3" customWidth="1"/>
    <col min="2596" max="2596" width="14.7109375" style="3" customWidth="1"/>
    <col min="2597" max="2597" width="10.7109375" style="3" customWidth="1"/>
    <col min="2598" max="2601" width="5.7109375" style="3" customWidth="1"/>
    <col min="2602" max="2602" width="5.5703125" style="3" customWidth="1"/>
    <col min="2603" max="2603" width="12.85546875" style="3" customWidth="1"/>
    <col min="2604" max="2822" width="11.42578125" style="3"/>
    <col min="2823" max="2824" width="10.7109375" style="3" customWidth="1"/>
    <col min="2825" max="2825" width="18.7109375" style="3" customWidth="1"/>
    <col min="2826" max="2826" width="36.7109375" style="3" customWidth="1"/>
    <col min="2827" max="2827" width="10.7109375" style="3" customWidth="1"/>
    <col min="2828" max="2828" width="8.7109375" style="3" customWidth="1"/>
    <col min="2829" max="2829" width="8.85546875" style="3" customWidth="1"/>
    <col min="2830" max="2830" width="8.7109375" style="3" customWidth="1"/>
    <col min="2831" max="2831" width="12.85546875" style="3" customWidth="1"/>
    <col min="2832" max="2832" width="6.7109375" style="3" customWidth="1"/>
    <col min="2833" max="2835" width="5.7109375" style="3" customWidth="1"/>
    <col min="2836" max="2836" width="6.7109375" style="3" customWidth="1"/>
    <col min="2837" max="2841" width="5.7109375" style="3" customWidth="1"/>
    <col min="2842" max="2842" width="6.7109375" style="3" customWidth="1"/>
    <col min="2843" max="2844" width="5.7109375" style="3" customWidth="1"/>
    <col min="2845" max="2845" width="12.85546875" style="3" customWidth="1"/>
    <col min="2846" max="2846" width="8.7109375" style="3" customWidth="1"/>
    <col min="2847" max="2850" width="10.5703125" style="3" customWidth="1"/>
    <col min="2851" max="2851" width="22.7109375" style="3" customWidth="1"/>
    <col min="2852" max="2852" width="14.7109375" style="3" customWidth="1"/>
    <col min="2853" max="2853" width="10.7109375" style="3" customWidth="1"/>
    <col min="2854" max="2857" width="5.7109375" style="3" customWidth="1"/>
    <col min="2858" max="2858" width="5.5703125" style="3" customWidth="1"/>
    <col min="2859" max="2859" width="12.85546875" style="3" customWidth="1"/>
    <col min="2860" max="3078" width="11.42578125" style="3"/>
    <col min="3079" max="3080" width="10.7109375" style="3" customWidth="1"/>
    <col min="3081" max="3081" width="18.7109375" style="3" customWidth="1"/>
    <col min="3082" max="3082" width="36.7109375" style="3" customWidth="1"/>
    <col min="3083" max="3083" width="10.7109375" style="3" customWidth="1"/>
    <col min="3084" max="3084" width="8.7109375" style="3" customWidth="1"/>
    <col min="3085" max="3085" width="8.85546875" style="3" customWidth="1"/>
    <col min="3086" max="3086" width="8.7109375" style="3" customWidth="1"/>
    <col min="3087" max="3087" width="12.85546875" style="3" customWidth="1"/>
    <col min="3088" max="3088" width="6.7109375" style="3" customWidth="1"/>
    <col min="3089" max="3091" width="5.7109375" style="3" customWidth="1"/>
    <col min="3092" max="3092" width="6.7109375" style="3" customWidth="1"/>
    <col min="3093" max="3097" width="5.7109375" style="3" customWidth="1"/>
    <col min="3098" max="3098" width="6.7109375" style="3" customWidth="1"/>
    <col min="3099" max="3100" width="5.7109375" style="3" customWidth="1"/>
    <col min="3101" max="3101" width="12.85546875" style="3" customWidth="1"/>
    <col min="3102" max="3102" width="8.7109375" style="3" customWidth="1"/>
    <col min="3103" max="3106" width="10.5703125" style="3" customWidth="1"/>
    <col min="3107" max="3107" width="22.7109375" style="3" customWidth="1"/>
    <col min="3108" max="3108" width="14.7109375" style="3" customWidth="1"/>
    <col min="3109" max="3109" width="10.7109375" style="3" customWidth="1"/>
    <col min="3110" max="3113" width="5.7109375" style="3" customWidth="1"/>
    <col min="3114" max="3114" width="5.5703125" style="3" customWidth="1"/>
    <col min="3115" max="3115" width="12.85546875" style="3" customWidth="1"/>
    <col min="3116" max="3334" width="11.42578125" style="3"/>
    <col min="3335" max="3336" width="10.7109375" style="3" customWidth="1"/>
    <col min="3337" max="3337" width="18.7109375" style="3" customWidth="1"/>
    <col min="3338" max="3338" width="36.7109375" style="3" customWidth="1"/>
    <col min="3339" max="3339" width="10.7109375" style="3" customWidth="1"/>
    <col min="3340" max="3340" width="8.7109375" style="3" customWidth="1"/>
    <col min="3341" max="3341" width="8.85546875" style="3" customWidth="1"/>
    <col min="3342" max="3342" width="8.7109375" style="3" customWidth="1"/>
    <col min="3343" max="3343" width="12.85546875" style="3" customWidth="1"/>
    <col min="3344" max="3344" width="6.7109375" style="3" customWidth="1"/>
    <col min="3345" max="3347" width="5.7109375" style="3" customWidth="1"/>
    <col min="3348" max="3348" width="6.7109375" style="3" customWidth="1"/>
    <col min="3349" max="3353" width="5.7109375" style="3" customWidth="1"/>
    <col min="3354" max="3354" width="6.7109375" style="3" customWidth="1"/>
    <col min="3355" max="3356" width="5.7109375" style="3" customWidth="1"/>
    <col min="3357" max="3357" width="12.85546875" style="3" customWidth="1"/>
    <col min="3358" max="3358" width="8.7109375" style="3" customWidth="1"/>
    <col min="3359" max="3362" width="10.5703125" style="3" customWidth="1"/>
    <col min="3363" max="3363" width="22.7109375" style="3" customWidth="1"/>
    <col min="3364" max="3364" width="14.7109375" style="3" customWidth="1"/>
    <col min="3365" max="3365" width="10.7109375" style="3" customWidth="1"/>
    <col min="3366" max="3369" width="5.7109375" style="3" customWidth="1"/>
    <col min="3370" max="3370" width="5.5703125" style="3" customWidth="1"/>
    <col min="3371" max="3371" width="12.85546875" style="3" customWidth="1"/>
    <col min="3372" max="3590" width="11.42578125" style="3"/>
    <col min="3591" max="3592" width="10.7109375" style="3" customWidth="1"/>
    <col min="3593" max="3593" width="18.7109375" style="3" customWidth="1"/>
    <col min="3594" max="3594" width="36.7109375" style="3" customWidth="1"/>
    <col min="3595" max="3595" width="10.7109375" style="3" customWidth="1"/>
    <col min="3596" max="3596" width="8.7109375" style="3" customWidth="1"/>
    <col min="3597" max="3597" width="8.85546875" style="3" customWidth="1"/>
    <col min="3598" max="3598" width="8.7109375" style="3" customWidth="1"/>
    <col min="3599" max="3599" width="12.85546875" style="3" customWidth="1"/>
    <col min="3600" max="3600" width="6.7109375" style="3" customWidth="1"/>
    <col min="3601" max="3603" width="5.7109375" style="3" customWidth="1"/>
    <col min="3604" max="3604" width="6.7109375" style="3" customWidth="1"/>
    <col min="3605" max="3609" width="5.7109375" style="3" customWidth="1"/>
    <col min="3610" max="3610" width="6.7109375" style="3" customWidth="1"/>
    <col min="3611" max="3612" width="5.7109375" style="3" customWidth="1"/>
    <col min="3613" max="3613" width="12.85546875" style="3" customWidth="1"/>
    <col min="3614" max="3614" width="8.7109375" style="3" customWidth="1"/>
    <col min="3615" max="3618" width="10.5703125" style="3" customWidth="1"/>
    <col min="3619" max="3619" width="22.7109375" style="3" customWidth="1"/>
    <col min="3620" max="3620" width="14.7109375" style="3" customWidth="1"/>
    <col min="3621" max="3621" width="10.7109375" style="3" customWidth="1"/>
    <col min="3622" max="3625" width="5.7109375" style="3" customWidth="1"/>
    <col min="3626" max="3626" width="5.5703125" style="3" customWidth="1"/>
    <col min="3627" max="3627" width="12.85546875" style="3" customWidth="1"/>
    <col min="3628" max="3846" width="11.42578125" style="3"/>
    <col min="3847" max="3848" width="10.7109375" style="3" customWidth="1"/>
    <col min="3849" max="3849" width="18.7109375" style="3" customWidth="1"/>
    <col min="3850" max="3850" width="36.7109375" style="3" customWidth="1"/>
    <col min="3851" max="3851" width="10.7109375" style="3" customWidth="1"/>
    <col min="3852" max="3852" width="8.7109375" style="3" customWidth="1"/>
    <col min="3853" max="3853" width="8.85546875" style="3" customWidth="1"/>
    <col min="3854" max="3854" width="8.7109375" style="3" customWidth="1"/>
    <col min="3855" max="3855" width="12.85546875" style="3" customWidth="1"/>
    <col min="3856" max="3856" width="6.7109375" style="3" customWidth="1"/>
    <col min="3857" max="3859" width="5.7109375" style="3" customWidth="1"/>
    <col min="3860" max="3860" width="6.7109375" style="3" customWidth="1"/>
    <col min="3861" max="3865" width="5.7109375" style="3" customWidth="1"/>
    <col min="3866" max="3866" width="6.7109375" style="3" customWidth="1"/>
    <col min="3867" max="3868" width="5.7109375" style="3" customWidth="1"/>
    <col min="3869" max="3869" width="12.85546875" style="3" customWidth="1"/>
    <col min="3870" max="3870" width="8.7109375" style="3" customWidth="1"/>
    <col min="3871" max="3874" width="10.5703125" style="3" customWidth="1"/>
    <col min="3875" max="3875" width="22.7109375" style="3" customWidth="1"/>
    <col min="3876" max="3876" width="14.7109375" style="3" customWidth="1"/>
    <col min="3877" max="3877" width="10.7109375" style="3" customWidth="1"/>
    <col min="3878" max="3881" width="5.7109375" style="3" customWidth="1"/>
    <col min="3882" max="3882" width="5.5703125" style="3" customWidth="1"/>
    <col min="3883" max="3883" width="12.85546875" style="3" customWidth="1"/>
    <col min="3884" max="4102" width="11.42578125" style="3"/>
    <col min="4103" max="4104" width="10.7109375" style="3" customWidth="1"/>
    <col min="4105" max="4105" width="18.7109375" style="3" customWidth="1"/>
    <col min="4106" max="4106" width="36.7109375" style="3" customWidth="1"/>
    <col min="4107" max="4107" width="10.7109375" style="3" customWidth="1"/>
    <col min="4108" max="4108" width="8.7109375" style="3" customWidth="1"/>
    <col min="4109" max="4109" width="8.85546875" style="3" customWidth="1"/>
    <col min="4110" max="4110" width="8.7109375" style="3" customWidth="1"/>
    <col min="4111" max="4111" width="12.85546875" style="3" customWidth="1"/>
    <col min="4112" max="4112" width="6.7109375" style="3" customWidth="1"/>
    <col min="4113" max="4115" width="5.7109375" style="3" customWidth="1"/>
    <col min="4116" max="4116" width="6.7109375" style="3" customWidth="1"/>
    <col min="4117" max="4121" width="5.7109375" style="3" customWidth="1"/>
    <col min="4122" max="4122" width="6.7109375" style="3" customWidth="1"/>
    <col min="4123" max="4124" width="5.7109375" style="3" customWidth="1"/>
    <col min="4125" max="4125" width="12.85546875" style="3" customWidth="1"/>
    <col min="4126" max="4126" width="8.7109375" style="3" customWidth="1"/>
    <col min="4127" max="4130" width="10.5703125" style="3" customWidth="1"/>
    <col min="4131" max="4131" width="22.7109375" style="3" customWidth="1"/>
    <col min="4132" max="4132" width="14.7109375" style="3" customWidth="1"/>
    <col min="4133" max="4133" width="10.7109375" style="3" customWidth="1"/>
    <col min="4134" max="4137" width="5.7109375" style="3" customWidth="1"/>
    <col min="4138" max="4138" width="5.5703125" style="3" customWidth="1"/>
    <col min="4139" max="4139" width="12.85546875" style="3" customWidth="1"/>
    <col min="4140" max="4358" width="11.42578125" style="3"/>
    <col min="4359" max="4360" width="10.7109375" style="3" customWidth="1"/>
    <col min="4361" max="4361" width="18.7109375" style="3" customWidth="1"/>
    <col min="4362" max="4362" width="36.7109375" style="3" customWidth="1"/>
    <col min="4363" max="4363" width="10.7109375" style="3" customWidth="1"/>
    <col min="4364" max="4364" width="8.7109375" style="3" customWidth="1"/>
    <col min="4365" max="4365" width="8.85546875" style="3" customWidth="1"/>
    <col min="4366" max="4366" width="8.7109375" style="3" customWidth="1"/>
    <col min="4367" max="4367" width="12.85546875" style="3" customWidth="1"/>
    <col min="4368" max="4368" width="6.7109375" style="3" customWidth="1"/>
    <col min="4369" max="4371" width="5.7109375" style="3" customWidth="1"/>
    <col min="4372" max="4372" width="6.7109375" style="3" customWidth="1"/>
    <col min="4373" max="4377" width="5.7109375" style="3" customWidth="1"/>
    <col min="4378" max="4378" width="6.7109375" style="3" customWidth="1"/>
    <col min="4379" max="4380" width="5.7109375" style="3" customWidth="1"/>
    <col min="4381" max="4381" width="12.85546875" style="3" customWidth="1"/>
    <col min="4382" max="4382" width="8.7109375" style="3" customWidth="1"/>
    <col min="4383" max="4386" width="10.5703125" style="3" customWidth="1"/>
    <col min="4387" max="4387" width="22.7109375" style="3" customWidth="1"/>
    <col min="4388" max="4388" width="14.7109375" style="3" customWidth="1"/>
    <col min="4389" max="4389" width="10.7109375" style="3" customWidth="1"/>
    <col min="4390" max="4393" width="5.7109375" style="3" customWidth="1"/>
    <col min="4394" max="4394" width="5.5703125" style="3" customWidth="1"/>
    <col min="4395" max="4395" width="12.85546875" style="3" customWidth="1"/>
    <col min="4396" max="4614" width="11.42578125" style="3"/>
    <col min="4615" max="4616" width="10.7109375" style="3" customWidth="1"/>
    <col min="4617" max="4617" width="18.7109375" style="3" customWidth="1"/>
    <col min="4618" max="4618" width="36.7109375" style="3" customWidth="1"/>
    <col min="4619" max="4619" width="10.7109375" style="3" customWidth="1"/>
    <col min="4620" max="4620" width="8.7109375" style="3" customWidth="1"/>
    <col min="4621" max="4621" width="8.85546875" style="3" customWidth="1"/>
    <col min="4622" max="4622" width="8.7109375" style="3" customWidth="1"/>
    <col min="4623" max="4623" width="12.85546875" style="3" customWidth="1"/>
    <col min="4624" max="4624" width="6.7109375" style="3" customWidth="1"/>
    <col min="4625" max="4627" width="5.7109375" style="3" customWidth="1"/>
    <col min="4628" max="4628" width="6.7109375" style="3" customWidth="1"/>
    <col min="4629" max="4633" width="5.7109375" style="3" customWidth="1"/>
    <col min="4634" max="4634" width="6.7109375" style="3" customWidth="1"/>
    <col min="4635" max="4636" width="5.7109375" style="3" customWidth="1"/>
    <col min="4637" max="4637" width="12.85546875" style="3" customWidth="1"/>
    <col min="4638" max="4638" width="8.7109375" style="3" customWidth="1"/>
    <col min="4639" max="4642" width="10.5703125" style="3" customWidth="1"/>
    <col min="4643" max="4643" width="22.7109375" style="3" customWidth="1"/>
    <col min="4644" max="4644" width="14.7109375" style="3" customWidth="1"/>
    <col min="4645" max="4645" width="10.7109375" style="3" customWidth="1"/>
    <col min="4646" max="4649" width="5.7109375" style="3" customWidth="1"/>
    <col min="4650" max="4650" width="5.5703125" style="3" customWidth="1"/>
    <col min="4651" max="4651" width="12.85546875" style="3" customWidth="1"/>
    <col min="4652" max="4870" width="11.42578125" style="3"/>
    <col min="4871" max="4872" width="10.7109375" style="3" customWidth="1"/>
    <col min="4873" max="4873" width="18.7109375" style="3" customWidth="1"/>
    <col min="4874" max="4874" width="36.7109375" style="3" customWidth="1"/>
    <col min="4875" max="4875" width="10.7109375" style="3" customWidth="1"/>
    <col min="4876" max="4876" width="8.7109375" style="3" customWidth="1"/>
    <col min="4877" max="4877" width="8.85546875" style="3" customWidth="1"/>
    <col min="4878" max="4878" width="8.7109375" style="3" customWidth="1"/>
    <col min="4879" max="4879" width="12.85546875" style="3" customWidth="1"/>
    <col min="4880" max="4880" width="6.7109375" style="3" customWidth="1"/>
    <col min="4881" max="4883" width="5.7109375" style="3" customWidth="1"/>
    <col min="4884" max="4884" width="6.7109375" style="3" customWidth="1"/>
    <col min="4885" max="4889" width="5.7109375" style="3" customWidth="1"/>
    <col min="4890" max="4890" width="6.7109375" style="3" customWidth="1"/>
    <col min="4891" max="4892" width="5.7109375" style="3" customWidth="1"/>
    <col min="4893" max="4893" width="12.85546875" style="3" customWidth="1"/>
    <col min="4894" max="4894" width="8.7109375" style="3" customWidth="1"/>
    <col min="4895" max="4898" width="10.5703125" style="3" customWidth="1"/>
    <col min="4899" max="4899" width="22.7109375" style="3" customWidth="1"/>
    <col min="4900" max="4900" width="14.7109375" style="3" customWidth="1"/>
    <col min="4901" max="4901" width="10.7109375" style="3" customWidth="1"/>
    <col min="4902" max="4905" width="5.7109375" style="3" customWidth="1"/>
    <col min="4906" max="4906" width="5.5703125" style="3" customWidth="1"/>
    <col min="4907" max="4907" width="12.85546875" style="3" customWidth="1"/>
    <col min="4908" max="5126" width="11.42578125" style="3"/>
    <col min="5127" max="5128" width="10.7109375" style="3" customWidth="1"/>
    <col min="5129" max="5129" width="18.7109375" style="3" customWidth="1"/>
    <col min="5130" max="5130" width="36.7109375" style="3" customWidth="1"/>
    <col min="5131" max="5131" width="10.7109375" style="3" customWidth="1"/>
    <col min="5132" max="5132" width="8.7109375" style="3" customWidth="1"/>
    <col min="5133" max="5133" width="8.85546875" style="3" customWidth="1"/>
    <col min="5134" max="5134" width="8.7109375" style="3" customWidth="1"/>
    <col min="5135" max="5135" width="12.85546875" style="3" customWidth="1"/>
    <col min="5136" max="5136" width="6.7109375" style="3" customWidth="1"/>
    <col min="5137" max="5139" width="5.7109375" style="3" customWidth="1"/>
    <col min="5140" max="5140" width="6.7109375" style="3" customWidth="1"/>
    <col min="5141" max="5145" width="5.7109375" style="3" customWidth="1"/>
    <col min="5146" max="5146" width="6.7109375" style="3" customWidth="1"/>
    <col min="5147" max="5148" width="5.7109375" style="3" customWidth="1"/>
    <col min="5149" max="5149" width="12.85546875" style="3" customWidth="1"/>
    <col min="5150" max="5150" width="8.7109375" style="3" customWidth="1"/>
    <col min="5151" max="5154" width="10.5703125" style="3" customWidth="1"/>
    <col min="5155" max="5155" width="22.7109375" style="3" customWidth="1"/>
    <col min="5156" max="5156" width="14.7109375" style="3" customWidth="1"/>
    <col min="5157" max="5157" width="10.7109375" style="3" customWidth="1"/>
    <col min="5158" max="5161" width="5.7109375" style="3" customWidth="1"/>
    <col min="5162" max="5162" width="5.5703125" style="3" customWidth="1"/>
    <col min="5163" max="5163" width="12.85546875" style="3" customWidth="1"/>
    <col min="5164" max="5382" width="11.42578125" style="3"/>
    <col min="5383" max="5384" width="10.7109375" style="3" customWidth="1"/>
    <col min="5385" max="5385" width="18.7109375" style="3" customWidth="1"/>
    <col min="5386" max="5386" width="36.7109375" style="3" customWidth="1"/>
    <col min="5387" max="5387" width="10.7109375" style="3" customWidth="1"/>
    <col min="5388" max="5388" width="8.7109375" style="3" customWidth="1"/>
    <col min="5389" max="5389" width="8.85546875" style="3" customWidth="1"/>
    <col min="5390" max="5390" width="8.7109375" style="3" customWidth="1"/>
    <col min="5391" max="5391" width="12.85546875" style="3" customWidth="1"/>
    <col min="5392" max="5392" width="6.7109375" style="3" customWidth="1"/>
    <col min="5393" max="5395" width="5.7109375" style="3" customWidth="1"/>
    <col min="5396" max="5396" width="6.7109375" style="3" customWidth="1"/>
    <col min="5397" max="5401" width="5.7109375" style="3" customWidth="1"/>
    <col min="5402" max="5402" width="6.7109375" style="3" customWidth="1"/>
    <col min="5403" max="5404" width="5.7109375" style="3" customWidth="1"/>
    <col min="5405" max="5405" width="12.85546875" style="3" customWidth="1"/>
    <col min="5406" max="5406" width="8.7109375" style="3" customWidth="1"/>
    <col min="5407" max="5410" width="10.5703125" style="3" customWidth="1"/>
    <col min="5411" max="5411" width="22.7109375" style="3" customWidth="1"/>
    <col min="5412" max="5412" width="14.7109375" style="3" customWidth="1"/>
    <col min="5413" max="5413" width="10.7109375" style="3" customWidth="1"/>
    <col min="5414" max="5417" width="5.7109375" style="3" customWidth="1"/>
    <col min="5418" max="5418" width="5.5703125" style="3" customWidth="1"/>
    <col min="5419" max="5419" width="12.85546875" style="3" customWidth="1"/>
    <col min="5420" max="5638" width="11.42578125" style="3"/>
    <col min="5639" max="5640" width="10.7109375" style="3" customWidth="1"/>
    <col min="5641" max="5641" width="18.7109375" style="3" customWidth="1"/>
    <col min="5642" max="5642" width="36.7109375" style="3" customWidth="1"/>
    <col min="5643" max="5643" width="10.7109375" style="3" customWidth="1"/>
    <col min="5644" max="5644" width="8.7109375" style="3" customWidth="1"/>
    <col min="5645" max="5645" width="8.85546875" style="3" customWidth="1"/>
    <col min="5646" max="5646" width="8.7109375" style="3" customWidth="1"/>
    <col min="5647" max="5647" width="12.85546875" style="3" customWidth="1"/>
    <col min="5648" max="5648" width="6.7109375" style="3" customWidth="1"/>
    <col min="5649" max="5651" width="5.7109375" style="3" customWidth="1"/>
    <col min="5652" max="5652" width="6.7109375" style="3" customWidth="1"/>
    <col min="5653" max="5657" width="5.7109375" style="3" customWidth="1"/>
    <col min="5658" max="5658" width="6.7109375" style="3" customWidth="1"/>
    <col min="5659" max="5660" width="5.7109375" style="3" customWidth="1"/>
    <col min="5661" max="5661" width="12.85546875" style="3" customWidth="1"/>
    <col min="5662" max="5662" width="8.7109375" style="3" customWidth="1"/>
    <col min="5663" max="5666" width="10.5703125" style="3" customWidth="1"/>
    <col min="5667" max="5667" width="22.7109375" style="3" customWidth="1"/>
    <col min="5668" max="5668" width="14.7109375" style="3" customWidth="1"/>
    <col min="5669" max="5669" width="10.7109375" style="3" customWidth="1"/>
    <col min="5670" max="5673" width="5.7109375" style="3" customWidth="1"/>
    <col min="5674" max="5674" width="5.5703125" style="3" customWidth="1"/>
    <col min="5675" max="5675" width="12.85546875" style="3" customWidth="1"/>
    <col min="5676" max="5894" width="11.42578125" style="3"/>
    <col min="5895" max="5896" width="10.7109375" style="3" customWidth="1"/>
    <col min="5897" max="5897" width="18.7109375" style="3" customWidth="1"/>
    <col min="5898" max="5898" width="36.7109375" style="3" customWidth="1"/>
    <col min="5899" max="5899" width="10.7109375" style="3" customWidth="1"/>
    <col min="5900" max="5900" width="8.7109375" style="3" customWidth="1"/>
    <col min="5901" max="5901" width="8.85546875" style="3" customWidth="1"/>
    <col min="5902" max="5902" width="8.7109375" style="3" customWidth="1"/>
    <col min="5903" max="5903" width="12.85546875" style="3" customWidth="1"/>
    <col min="5904" max="5904" width="6.7109375" style="3" customWidth="1"/>
    <col min="5905" max="5907" width="5.7109375" style="3" customWidth="1"/>
    <col min="5908" max="5908" width="6.7109375" style="3" customWidth="1"/>
    <col min="5909" max="5913" width="5.7109375" style="3" customWidth="1"/>
    <col min="5914" max="5914" width="6.7109375" style="3" customWidth="1"/>
    <col min="5915" max="5916" width="5.7109375" style="3" customWidth="1"/>
    <col min="5917" max="5917" width="12.85546875" style="3" customWidth="1"/>
    <col min="5918" max="5918" width="8.7109375" style="3" customWidth="1"/>
    <col min="5919" max="5922" width="10.5703125" style="3" customWidth="1"/>
    <col min="5923" max="5923" width="22.7109375" style="3" customWidth="1"/>
    <col min="5924" max="5924" width="14.7109375" style="3" customWidth="1"/>
    <col min="5925" max="5925" width="10.7109375" style="3" customWidth="1"/>
    <col min="5926" max="5929" width="5.7109375" style="3" customWidth="1"/>
    <col min="5930" max="5930" width="5.5703125" style="3" customWidth="1"/>
    <col min="5931" max="5931" width="12.85546875" style="3" customWidth="1"/>
    <col min="5932" max="6150" width="11.42578125" style="3"/>
    <col min="6151" max="6152" width="10.7109375" style="3" customWidth="1"/>
    <col min="6153" max="6153" width="18.7109375" style="3" customWidth="1"/>
    <col min="6154" max="6154" width="36.7109375" style="3" customWidth="1"/>
    <col min="6155" max="6155" width="10.7109375" style="3" customWidth="1"/>
    <col min="6156" max="6156" width="8.7109375" style="3" customWidth="1"/>
    <col min="6157" max="6157" width="8.85546875" style="3" customWidth="1"/>
    <col min="6158" max="6158" width="8.7109375" style="3" customWidth="1"/>
    <col min="6159" max="6159" width="12.85546875" style="3" customWidth="1"/>
    <col min="6160" max="6160" width="6.7109375" style="3" customWidth="1"/>
    <col min="6161" max="6163" width="5.7109375" style="3" customWidth="1"/>
    <col min="6164" max="6164" width="6.7109375" style="3" customWidth="1"/>
    <col min="6165" max="6169" width="5.7109375" style="3" customWidth="1"/>
    <col min="6170" max="6170" width="6.7109375" style="3" customWidth="1"/>
    <col min="6171" max="6172" width="5.7109375" style="3" customWidth="1"/>
    <col min="6173" max="6173" width="12.85546875" style="3" customWidth="1"/>
    <col min="6174" max="6174" width="8.7109375" style="3" customWidth="1"/>
    <col min="6175" max="6178" width="10.5703125" style="3" customWidth="1"/>
    <col min="6179" max="6179" width="22.7109375" style="3" customWidth="1"/>
    <col min="6180" max="6180" width="14.7109375" style="3" customWidth="1"/>
    <col min="6181" max="6181" width="10.7109375" style="3" customWidth="1"/>
    <col min="6182" max="6185" width="5.7109375" style="3" customWidth="1"/>
    <col min="6186" max="6186" width="5.5703125" style="3" customWidth="1"/>
    <col min="6187" max="6187" width="12.85546875" style="3" customWidth="1"/>
    <col min="6188" max="6406" width="11.42578125" style="3"/>
    <col min="6407" max="6408" width="10.7109375" style="3" customWidth="1"/>
    <col min="6409" max="6409" width="18.7109375" style="3" customWidth="1"/>
    <col min="6410" max="6410" width="36.7109375" style="3" customWidth="1"/>
    <col min="6411" max="6411" width="10.7109375" style="3" customWidth="1"/>
    <col min="6412" max="6412" width="8.7109375" style="3" customWidth="1"/>
    <col min="6413" max="6413" width="8.85546875" style="3" customWidth="1"/>
    <col min="6414" max="6414" width="8.7109375" style="3" customWidth="1"/>
    <col min="6415" max="6415" width="12.85546875" style="3" customWidth="1"/>
    <col min="6416" max="6416" width="6.7109375" style="3" customWidth="1"/>
    <col min="6417" max="6419" width="5.7109375" style="3" customWidth="1"/>
    <col min="6420" max="6420" width="6.7109375" style="3" customWidth="1"/>
    <col min="6421" max="6425" width="5.7109375" style="3" customWidth="1"/>
    <col min="6426" max="6426" width="6.7109375" style="3" customWidth="1"/>
    <col min="6427" max="6428" width="5.7109375" style="3" customWidth="1"/>
    <col min="6429" max="6429" width="12.85546875" style="3" customWidth="1"/>
    <col min="6430" max="6430" width="8.7109375" style="3" customWidth="1"/>
    <col min="6431" max="6434" width="10.5703125" style="3" customWidth="1"/>
    <col min="6435" max="6435" width="22.7109375" style="3" customWidth="1"/>
    <col min="6436" max="6436" width="14.7109375" style="3" customWidth="1"/>
    <col min="6437" max="6437" width="10.7109375" style="3" customWidth="1"/>
    <col min="6438" max="6441" width="5.7109375" style="3" customWidth="1"/>
    <col min="6442" max="6442" width="5.5703125" style="3" customWidth="1"/>
    <col min="6443" max="6443" width="12.85546875" style="3" customWidth="1"/>
    <col min="6444" max="6662" width="11.42578125" style="3"/>
    <col min="6663" max="6664" width="10.7109375" style="3" customWidth="1"/>
    <col min="6665" max="6665" width="18.7109375" style="3" customWidth="1"/>
    <col min="6666" max="6666" width="36.7109375" style="3" customWidth="1"/>
    <col min="6667" max="6667" width="10.7109375" style="3" customWidth="1"/>
    <col min="6668" max="6668" width="8.7109375" style="3" customWidth="1"/>
    <col min="6669" max="6669" width="8.85546875" style="3" customWidth="1"/>
    <col min="6670" max="6670" width="8.7109375" style="3" customWidth="1"/>
    <col min="6671" max="6671" width="12.85546875" style="3" customWidth="1"/>
    <col min="6672" max="6672" width="6.7109375" style="3" customWidth="1"/>
    <col min="6673" max="6675" width="5.7109375" style="3" customWidth="1"/>
    <col min="6676" max="6676" width="6.7109375" style="3" customWidth="1"/>
    <col min="6677" max="6681" width="5.7109375" style="3" customWidth="1"/>
    <col min="6682" max="6682" width="6.7109375" style="3" customWidth="1"/>
    <col min="6683" max="6684" width="5.7109375" style="3" customWidth="1"/>
    <col min="6685" max="6685" width="12.85546875" style="3" customWidth="1"/>
    <col min="6686" max="6686" width="8.7109375" style="3" customWidth="1"/>
    <col min="6687" max="6690" width="10.5703125" style="3" customWidth="1"/>
    <col min="6691" max="6691" width="22.7109375" style="3" customWidth="1"/>
    <col min="6692" max="6692" width="14.7109375" style="3" customWidth="1"/>
    <col min="6693" max="6693" width="10.7109375" style="3" customWidth="1"/>
    <col min="6694" max="6697" width="5.7109375" style="3" customWidth="1"/>
    <col min="6698" max="6698" width="5.5703125" style="3" customWidth="1"/>
    <col min="6699" max="6699" width="12.85546875" style="3" customWidth="1"/>
    <col min="6700" max="6918" width="11.42578125" style="3"/>
    <col min="6919" max="6920" width="10.7109375" style="3" customWidth="1"/>
    <col min="6921" max="6921" width="18.7109375" style="3" customWidth="1"/>
    <col min="6922" max="6922" width="36.7109375" style="3" customWidth="1"/>
    <col min="6923" max="6923" width="10.7109375" style="3" customWidth="1"/>
    <col min="6924" max="6924" width="8.7109375" style="3" customWidth="1"/>
    <col min="6925" max="6925" width="8.85546875" style="3" customWidth="1"/>
    <col min="6926" max="6926" width="8.7109375" style="3" customWidth="1"/>
    <col min="6927" max="6927" width="12.85546875" style="3" customWidth="1"/>
    <col min="6928" max="6928" width="6.7109375" style="3" customWidth="1"/>
    <col min="6929" max="6931" width="5.7109375" style="3" customWidth="1"/>
    <col min="6932" max="6932" width="6.7109375" style="3" customWidth="1"/>
    <col min="6933" max="6937" width="5.7109375" style="3" customWidth="1"/>
    <col min="6938" max="6938" width="6.7109375" style="3" customWidth="1"/>
    <col min="6939" max="6940" width="5.7109375" style="3" customWidth="1"/>
    <col min="6941" max="6941" width="12.85546875" style="3" customWidth="1"/>
    <col min="6942" max="6942" width="8.7109375" style="3" customWidth="1"/>
    <col min="6943" max="6946" width="10.5703125" style="3" customWidth="1"/>
    <col min="6947" max="6947" width="22.7109375" style="3" customWidth="1"/>
    <col min="6948" max="6948" width="14.7109375" style="3" customWidth="1"/>
    <col min="6949" max="6949" width="10.7109375" style="3" customWidth="1"/>
    <col min="6950" max="6953" width="5.7109375" style="3" customWidth="1"/>
    <col min="6954" max="6954" width="5.5703125" style="3" customWidth="1"/>
    <col min="6955" max="6955" width="12.85546875" style="3" customWidth="1"/>
    <col min="6956" max="7174" width="11.42578125" style="3"/>
    <col min="7175" max="7176" width="10.7109375" style="3" customWidth="1"/>
    <col min="7177" max="7177" width="18.7109375" style="3" customWidth="1"/>
    <col min="7178" max="7178" width="36.7109375" style="3" customWidth="1"/>
    <col min="7179" max="7179" width="10.7109375" style="3" customWidth="1"/>
    <col min="7180" max="7180" width="8.7109375" style="3" customWidth="1"/>
    <col min="7181" max="7181" width="8.85546875" style="3" customWidth="1"/>
    <col min="7182" max="7182" width="8.7109375" style="3" customWidth="1"/>
    <col min="7183" max="7183" width="12.85546875" style="3" customWidth="1"/>
    <col min="7184" max="7184" width="6.7109375" style="3" customWidth="1"/>
    <col min="7185" max="7187" width="5.7109375" style="3" customWidth="1"/>
    <col min="7188" max="7188" width="6.7109375" style="3" customWidth="1"/>
    <col min="7189" max="7193" width="5.7109375" style="3" customWidth="1"/>
    <col min="7194" max="7194" width="6.7109375" style="3" customWidth="1"/>
    <col min="7195" max="7196" width="5.7109375" style="3" customWidth="1"/>
    <col min="7197" max="7197" width="12.85546875" style="3" customWidth="1"/>
    <col min="7198" max="7198" width="8.7109375" style="3" customWidth="1"/>
    <col min="7199" max="7202" width="10.5703125" style="3" customWidth="1"/>
    <col min="7203" max="7203" width="22.7109375" style="3" customWidth="1"/>
    <col min="7204" max="7204" width="14.7109375" style="3" customWidth="1"/>
    <col min="7205" max="7205" width="10.7109375" style="3" customWidth="1"/>
    <col min="7206" max="7209" width="5.7109375" style="3" customWidth="1"/>
    <col min="7210" max="7210" width="5.5703125" style="3" customWidth="1"/>
    <col min="7211" max="7211" width="12.85546875" style="3" customWidth="1"/>
    <col min="7212" max="7430" width="11.42578125" style="3"/>
    <col min="7431" max="7432" width="10.7109375" style="3" customWidth="1"/>
    <col min="7433" max="7433" width="18.7109375" style="3" customWidth="1"/>
    <col min="7434" max="7434" width="36.7109375" style="3" customWidth="1"/>
    <col min="7435" max="7435" width="10.7109375" style="3" customWidth="1"/>
    <col min="7436" max="7436" width="8.7109375" style="3" customWidth="1"/>
    <col min="7437" max="7437" width="8.85546875" style="3" customWidth="1"/>
    <col min="7438" max="7438" width="8.7109375" style="3" customWidth="1"/>
    <col min="7439" max="7439" width="12.85546875" style="3" customWidth="1"/>
    <col min="7440" max="7440" width="6.7109375" style="3" customWidth="1"/>
    <col min="7441" max="7443" width="5.7109375" style="3" customWidth="1"/>
    <col min="7444" max="7444" width="6.7109375" style="3" customWidth="1"/>
    <col min="7445" max="7449" width="5.7109375" style="3" customWidth="1"/>
    <col min="7450" max="7450" width="6.7109375" style="3" customWidth="1"/>
    <col min="7451" max="7452" width="5.7109375" style="3" customWidth="1"/>
    <col min="7453" max="7453" width="12.85546875" style="3" customWidth="1"/>
    <col min="7454" max="7454" width="8.7109375" style="3" customWidth="1"/>
    <col min="7455" max="7458" width="10.5703125" style="3" customWidth="1"/>
    <col min="7459" max="7459" width="22.7109375" style="3" customWidth="1"/>
    <col min="7460" max="7460" width="14.7109375" style="3" customWidth="1"/>
    <col min="7461" max="7461" width="10.7109375" style="3" customWidth="1"/>
    <col min="7462" max="7465" width="5.7109375" style="3" customWidth="1"/>
    <col min="7466" max="7466" width="5.5703125" style="3" customWidth="1"/>
    <col min="7467" max="7467" width="12.85546875" style="3" customWidth="1"/>
    <col min="7468" max="7686" width="11.42578125" style="3"/>
    <col min="7687" max="7688" width="10.7109375" style="3" customWidth="1"/>
    <col min="7689" max="7689" width="18.7109375" style="3" customWidth="1"/>
    <col min="7690" max="7690" width="36.7109375" style="3" customWidth="1"/>
    <col min="7691" max="7691" width="10.7109375" style="3" customWidth="1"/>
    <col min="7692" max="7692" width="8.7109375" style="3" customWidth="1"/>
    <col min="7693" max="7693" width="8.85546875" style="3" customWidth="1"/>
    <col min="7694" max="7694" width="8.7109375" style="3" customWidth="1"/>
    <col min="7695" max="7695" width="12.85546875" style="3" customWidth="1"/>
    <col min="7696" max="7696" width="6.7109375" style="3" customWidth="1"/>
    <col min="7697" max="7699" width="5.7109375" style="3" customWidth="1"/>
    <col min="7700" max="7700" width="6.7109375" style="3" customWidth="1"/>
    <col min="7701" max="7705" width="5.7109375" style="3" customWidth="1"/>
    <col min="7706" max="7706" width="6.7109375" style="3" customWidth="1"/>
    <col min="7707" max="7708" width="5.7109375" style="3" customWidth="1"/>
    <col min="7709" max="7709" width="12.85546875" style="3" customWidth="1"/>
    <col min="7710" max="7710" width="8.7109375" style="3" customWidth="1"/>
    <col min="7711" max="7714" width="10.5703125" style="3" customWidth="1"/>
    <col min="7715" max="7715" width="22.7109375" style="3" customWidth="1"/>
    <col min="7716" max="7716" width="14.7109375" style="3" customWidth="1"/>
    <col min="7717" max="7717" width="10.7109375" style="3" customWidth="1"/>
    <col min="7718" max="7721" width="5.7109375" style="3" customWidth="1"/>
    <col min="7722" max="7722" width="5.5703125" style="3" customWidth="1"/>
    <col min="7723" max="7723" width="12.85546875" style="3" customWidth="1"/>
    <col min="7724" max="7942" width="11.42578125" style="3"/>
    <col min="7943" max="7944" width="10.7109375" style="3" customWidth="1"/>
    <col min="7945" max="7945" width="18.7109375" style="3" customWidth="1"/>
    <col min="7946" max="7946" width="36.7109375" style="3" customWidth="1"/>
    <col min="7947" max="7947" width="10.7109375" style="3" customWidth="1"/>
    <col min="7948" max="7948" width="8.7109375" style="3" customWidth="1"/>
    <col min="7949" max="7949" width="8.85546875" style="3" customWidth="1"/>
    <col min="7950" max="7950" width="8.7109375" style="3" customWidth="1"/>
    <col min="7951" max="7951" width="12.85546875" style="3" customWidth="1"/>
    <col min="7952" max="7952" width="6.7109375" style="3" customWidth="1"/>
    <col min="7953" max="7955" width="5.7109375" style="3" customWidth="1"/>
    <col min="7956" max="7956" width="6.7109375" style="3" customWidth="1"/>
    <col min="7957" max="7961" width="5.7109375" style="3" customWidth="1"/>
    <col min="7962" max="7962" width="6.7109375" style="3" customWidth="1"/>
    <col min="7963" max="7964" width="5.7109375" style="3" customWidth="1"/>
    <col min="7965" max="7965" width="12.85546875" style="3" customWidth="1"/>
    <col min="7966" max="7966" width="8.7109375" style="3" customWidth="1"/>
    <col min="7967" max="7970" width="10.5703125" style="3" customWidth="1"/>
    <col min="7971" max="7971" width="22.7109375" style="3" customWidth="1"/>
    <col min="7972" max="7972" width="14.7109375" style="3" customWidth="1"/>
    <col min="7973" max="7973" width="10.7109375" style="3" customWidth="1"/>
    <col min="7974" max="7977" width="5.7109375" style="3" customWidth="1"/>
    <col min="7978" max="7978" width="5.5703125" style="3" customWidth="1"/>
    <col min="7979" max="7979" width="12.85546875" style="3" customWidth="1"/>
    <col min="7980" max="8198" width="11.42578125" style="3"/>
    <col min="8199" max="8200" width="10.7109375" style="3" customWidth="1"/>
    <col min="8201" max="8201" width="18.7109375" style="3" customWidth="1"/>
    <col min="8202" max="8202" width="36.7109375" style="3" customWidth="1"/>
    <col min="8203" max="8203" width="10.7109375" style="3" customWidth="1"/>
    <col min="8204" max="8204" width="8.7109375" style="3" customWidth="1"/>
    <col min="8205" max="8205" width="8.85546875" style="3" customWidth="1"/>
    <col min="8206" max="8206" width="8.7109375" style="3" customWidth="1"/>
    <col min="8207" max="8207" width="12.85546875" style="3" customWidth="1"/>
    <col min="8208" max="8208" width="6.7109375" style="3" customWidth="1"/>
    <col min="8209" max="8211" width="5.7109375" style="3" customWidth="1"/>
    <col min="8212" max="8212" width="6.7109375" style="3" customWidth="1"/>
    <col min="8213" max="8217" width="5.7109375" style="3" customWidth="1"/>
    <col min="8218" max="8218" width="6.7109375" style="3" customWidth="1"/>
    <col min="8219" max="8220" width="5.7109375" style="3" customWidth="1"/>
    <col min="8221" max="8221" width="12.85546875" style="3" customWidth="1"/>
    <col min="8222" max="8222" width="8.7109375" style="3" customWidth="1"/>
    <col min="8223" max="8226" width="10.5703125" style="3" customWidth="1"/>
    <col min="8227" max="8227" width="22.7109375" style="3" customWidth="1"/>
    <col min="8228" max="8228" width="14.7109375" style="3" customWidth="1"/>
    <col min="8229" max="8229" width="10.7109375" style="3" customWidth="1"/>
    <col min="8230" max="8233" width="5.7109375" style="3" customWidth="1"/>
    <col min="8234" max="8234" width="5.5703125" style="3" customWidth="1"/>
    <col min="8235" max="8235" width="12.85546875" style="3" customWidth="1"/>
    <col min="8236" max="8454" width="11.42578125" style="3"/>
    <col min="8455" max="8456" width="10.7109375" style="3" customWidth="1"/>
    <col min="8457" max="8457" width="18.7109375" style="3" customWidth="1"/>
    <col min="8458" max="8458" width="36.7109375" style="3" customWidth="1"/>
    <col min="8459" max="8459" width="10.7109375" style="3" customWidth="1"/>
    <col min="8460" max="8460" width="8.7109375" style="3" customWidth="1"/>
    <col min="8461" max="8461" width="8.85546875" style="3" customWidth="1"/>
    <col min="8462" max="8462" width="8.7109375" style="3" customWidth="1"/>
    <col min="8463" max="8463" width="12.85546875" style="3" customWidth="1"/>
    <col min="8464" max="8464" width="6.7109375" style="3" customWidth="1"/>
    <col min="8465" max="8467" width="5.7109375" style="3" customWidth="1"/>
    <col min="8468" max="8468" width="6.7109375" style="3" customWidth="1"/>
    <col min="8469" max="8473" width="5.7109375" style="3" customWidth="1"/>
    <col min="8474" max="8474" width="6.7109375" style="3" customWidth="1"/>
    <col min="8475" max="8476" width="5.7109375" style="3" customWidth="1"/>
    <col min="8477" max="8477" width="12.85546875" style="3" customWidth="1"/>
    <col min="8478" max="8478" width="8.7109375" style="3" customWidth="1"/>
    <col min="8479" max="8482" width="10.5703125" style="3" customWidth="1"/>
    <col min="8483" max="8483" width="22.7109375" style="3" customWidth="1"/>
    <col min="8484" max="8484" width="14.7109375" style="3" customWidth="1"/>
    <col min="8485" max="8485" width="10.7109375" style="3" customWidth="1"/>
    <col min="8486" max="8489" width="5.7109375" style="3" customWidth="1"/>
    <col min="8490" max="8490" width="5.5703125" style="3" customWidth="1"/>
    <col min="8491" max="8491" width="12.85546875" style="3" customWidth="1"/>
    <col min="8492" max="8710" width="11.42578125" style="3"/>
    <col min="8711" max="8712" width="10.7109375" style="3" customWidth="1"/>
    <col min="8713" max="8713" width="18.7109375" style="3" customWidth="1"/>
    <col min="8714" max="8714" width="36.7109375" style="3" customWidth="1"/>
    <col min="8715" max="8715" width="10.7109375" style="3" customWidth="1"/>
    <col min="8716" max="8716" width="8.7109375" style="3" customWidth="1"/>
    <col min="8717" max="8717" width="8.85546875" style="3" customWidth="1"/>
    <col min="8718" max="8718" width="8.7109375" style="3" customWidth="1"/>
    <col min="8719" max="8719" width="12.85546875" style="3" customWidth="1"/>
    <col min="8720" max="8720" width="6.7109375" style="3" customWidth="1"/>
    <col min="8721" max="8723" width="5.7109375" style="3" customWidth="1"/>
    <col min="8724" max="8724" width="6.7109375" style="3" customWidth="1"/>
    <col min="8725" max="8729" width="5.7109375" style="3" customWidth="1"/>
    <col min="8730" max="8730" width="6.7109375" style="3" customWidth="1"/>
    <col min="8731" max="8732" width="5.7109375" style="3" customWidth="1"/>
    <col min="8733" max="8733" width="12.85546875" style="3" customWidth="1"/>
    <col min="8734" max="8734" width="8.7109375" style="3" customWidth="1"/>
    <col min="8735" max="8738" width="10.5703125" style="3" customWidth="1"/>
    <col min="8739" max="8739" width="22.7109375" style="3" customWidth="1"/>
    <col min="8740" max="8740" width="14.7109375" style="3" customWidth="1"/>
    <col min="8741" max="8741" width="10.7109375" style="3" customWidth="1"/>
    <col min="8742" max="8745" width="5.7109375" style="3" customWidth="1"/>
    <col min="8746" max="8746" width="5.5703125" style="3" customWidth="1"/>
    <col min="8747" max="8747" width="12.85546875" style="3" customWidth="1"/>
    <col min="8748" max="8966" width="11.42578125" style="3"/>
    <col min="8967" max="8968" width="10.7109375" style="3" customWidth="1"/>
    <col min="8969" max="8969" width="18.7109375" style="3" customWidth="1"/>
    <col min="8970" max="8970" width="36.7109375" style="3" customWidth="1"/>
    <col min="8971" max="8971" width="10.7109375" style="3" customWidth="1"/>
    <col min="8972" max="8972" width="8.7109375" style="3" customWidth="1"/>
    <col min="8973" max="8973" width="8.85546875" style="3" customWidth="1"/>
    <col min="8974" max="8974" width="8.7109375" style="3" customWidth="1"/>
    <col min="8975" max="8975" width="12.85546875" style="3" customWidth="1"/>
    <col min="8976" max="8976" width="6.7109375" style="3" customWidth="1"/>
    <col min="8977" max="8979" width="5.7109375" style="3" customWidth="1"/>
    <col min="8980" max="8980" width="6.7109375" style="3" customWidth="1"/>
    <col min="8981" max="8985" width="5.7109375" style="3" customWidth="1"/>
    <col min="8986" max="8986" width="6.7109375" style="3" customWidth="1"/>
    <col min="8987" max="8988" width="5.7109375" style="3" customWidth="1"/>
    <col min="8989" max="8989" width="12.85546875" style="3" customWidth="1"/>
    <col min="8990" max="8990" width="8.7109375" style="3" customWidth="1"/>
    <col min="8991" max="8994" width="10.5703125" style="3" customWidth="1"/>
    <col min="8995" max="8995" width="22.7109375" style="3" customWidth="1"/>
    <col min="8996" max="8996" width="14.7109375" style="3" customWidth="1"/>
    <col min="8997" max="8997" width="10.7109375" style="3" customWidth="1"/>
    <col min="8998" max="9001" width="5.7109375" style="3" customWidth="1"/>
    <col min="9002" max="9002" width="5.5703125" style="3" customWidth="1"/>
    <col min="9003" max="9003" width="12.85546875" style="3" customWidth="1"/>
    <col min="9004" max="9222" width="11.42578125" style="3"/>
    <col min="9223" max="9224" width="10.7109375" style="3" customWidth="1"/>
    <col min="9225" max="9225" width="18.7109375" style="3" customWidth="1"/>
    <col min="9226" max="9226" width="36.7109375" style="3" customWidth="1"/>
    <col min="9227" max="9227" width="10.7109375" style="3" customWidth="1"/>
    <col min="9228" max="9228" width="8.7109375" style="3" customWidth="1"/>
    <col min="9229" max="9229" width="8.85546875" style="3" customWidth="1"/>
    <col min="9230" max="9230" width="8.7109375" style="3" customWidth="1"/>
    <col min="9231" max="9231" width="12.85546875" style="3" customWidth="1"/>
    <col min="9232" max="9232" width="6.7109375" style="3" customWidth="1"/>
    <col min="9233" max="9235" width="5.7109375" style="3" customWidth="1"/>
    <col min="9236" max="9236" width="6.7109375" style="3" customWidth="1"/>
    <col min="9237" max="9241" width="5.7109375" style="3" customWidth="1"/>
    <col min="9242" max="9242" width="6.7109375" style="3" customWidth="1"/>
    <col min="9243" max="9244" width="5.7109375" style="3" customWidth="1"/>
    <col min="9245" max="9245" width="12.85546875" style="3" customWidth="1"/>
    <col min="9246" max="9246" width="8.7109375" style="3" customWidth="1"/>
    <col min="9247" max="9250" width="10.5703125" style="3" customWidth="1"/>
    <col min="9251" max="9251" width="22.7109375" style="3" customWidth="1"/>
    <col min="9252" max="9252" width="14.7109375" style="3" customWidth="1"/>
    <col min="9253" max="9253" width="10.7109375" style="3" customWidth="1"/>
    <col min="9254" max="9257" width="5.7109375" style="3" customWidth="1"/>
    <col min="9258" max="9258" width="5.5703125" style="3" customWidth="1"/>
    <col min="9259" max="9259" width="12.85546875" style="3" customWidth="1"/>
    <col min="9260" max="9478" width="11.42578125" style="3"/>
    <col min="9479" max="9480" width="10.7109375" style="3" customWidth="1"/>
    <col min="9481" max="9481" width="18.7109375" style="3" customWidth="1"/>
    <col min="9482" max="9482" width="36.7109375" style="3" customWidth="1"/>
    <col min="9483" max="9483" width="10.7109375" style="3" customWidth="1"/>
    <col min="9484" max="9484" width="8.7109375" style="3" customWidth="1"/>
    <col min="9485" max="9485" width="8.85546875" style="3" customWidth="1"/>
    <col min="9486" max="9486" width="8.7109375" style="3" customWidth="1"/>
    <col min="9487" max="9487" width="12.85546875" style="3" customWidth="1"/>
    <col min="9488" max="9488" width="6.7109375" style="3" customWidth="1"/>
    <col min="9489" max="9491" width="5.7109375" style="3" customWidth="1"/>
    <col min="9492" max="9492" width="6.7109375" style="3" customWidth="1"/>
    <col min="9493" max="9497" width="5.7109375" style="3" customWidth="1"/>
    <col min="9498" max="9498" width="6.7109375" style="3" customWidth="1"/>
    <col min="9499" max="9500" width="5.7109375" style="3" customWidth="1"/>
    <col min="9501" max="9501" width="12.85546875" style="3" customWidth="1"/>
    <col min="9502" max="9502" width="8.7109375" style="3" customWidth="1"/>
    <col min="9503" max="9506" width="10.5703125" style="3" customWidth="1"/>
    <col min="9507" max="9507" width="22.7109375" style="3" customWidth="1"/>
    <col min="9508" max="9508" width="14.7109375" style="3" customWidth="1"/>
    <col min="9509" max="9509" width="10.7109375" style="3" customWidth="1"/>
    <col min="9510" max="9513" width="5.7109375" style="3" customWidth="1"/>
    <col min="9514" max="9514" width="5.5703125" style="3" customWidth="1"/>
    <col min="9515" max="9515" width="12.85546875" style="3" customWidth="1"/>
    <col min="9516" max="9734" width="11.42578125" style="3"/>
    <col min="9735" max="9736" width="10.7109375" style="3" customWidth="1"/>
    <col min="9737" max="9737" width="18.7109375" style="3" customWidth="1"/>
    <col min="9738" max="9738" width="36.7109375" style="3" customWidth="1"/>
    <col min="9739" max="9739" width="10.7109375" style="3" customWidth="1"/>
    <col min="9740" max="9740" width="8.7109375" style="3" customWidth="1"/>
    <col min="9741" max="9741" width="8.85546875" style="3" customWidth="1"/>
    <col min="9742" max="9742" width="8.7109375" style="3" customWidth="1"/>
    <col min="9743" max="9743" width="12.85546875" style="3" customWidth="1"/>
    <col min="9744" max="9744" width="6.7109375" style="3" customWidth="1"/>
    <col min="9745" max="9747" width="5.7109375" style="3" customWidth="1"/>
    <col min="9748" max="9748" width="6.7109375" style="3" customWidth="1"/>
    <col min="9749" max="9753" width="5.7109375" style="3" customWidth="1"/>
    <col min="9754" max="9754" width="6.7109375" style="3" customWidth="1"/>
    <col min="9755" max="9756" width="5.7109375" style="3" customWidth="1"/>
    <col min="9757" max="9757" width="12.85546875" style="3" customWidth="1"/>
    <col min="9758" max="9758" width="8.7109375" style="3" customWidth="1"/>
    <col min="9759" max="9762" width="10.5703125" style="3" customWidth="1"/>
    <col min="9763" max="9763" width="22.7109375" style="3" customWidth="1"/>
    <col min="9764" max="9764" width="14.7109375" style="3" customWidth="1"/>
    <col min="9765" max="9765" width="10.7109375" style="3" customWidth="1"/>
    <col min="9766" max="9769" width="5.7109375" style="3" customWidth="1"/>
    <col min="9770" max="9770" width="5.5703125" style="3" customWidth="1"/>
    <col min="9771" max="9771" width="12.85546875" style="3" customWidth="1"/>
    <col min="9772" max="9990" width="11.42578125" style="3"/>
    <col min="9991" max="9992" width="10.7109375" style="3" customWidth="1"/>
    <col min="9993" max="9993" width="18.7109375" style="3" customWidth="1"/>
    <col min="9994" max="9994" width="36.7109375" style="3" customWidth="1"/>
    <col min="9995" max="9995" width="10.7109375" style="3" customWidth="1"/>
    <col min="9996" max="9996" width="8.7109375" style="3" customWidth="1"/>
    <col min="9997" max="9997" width="8.85546875" style="3" customWidth="1"/>
    <col min="9998" max="9998" width="8.7109375" style="3" customWidth="1"/>
    <col min="9999" max="9999" width="12.85546875" style="3" customWidth="1"/>
    <col min="10000" max="10000" width="6.7109375" style="3" customWidth="1"/>
    <col min="10001" max="10003" width="5.7109375" style="3" customWidth="1"/>
    <col min="10004" max="10004" width="6.7109375" style="3" customWidth="1"/>
    <col min="10005" max="10009" width="5.7109375" style="3" customWidth="1"/>
    <col min="10010" max="10010" width="6.7109375" style="3" customWidth="1"/>
    <col min="10011" max="10012" width="5.7109375" style="3" customWidth="1"/>
    <col min="10013" max="10013" width="12.85546875" style="3" customWidth="1"/>
    <col min="10014" max="10014" width="8.7109375" style="3" customWidth="1"/>
    <col min="10015" max="10018" width="10.5703125" style="3" customWidth="1"/>
    <col min="10019" max="10019" width="22.7109375" style="3" customWidth="1"/>
    <col min="10020" max="10020" width="14.7109375" style="3" customWidth="1"/>
    <col min="10021" max="10021" width="10.7109375" style="3" customWidth="1"/>
    <col min="10022" max="10025" width="5.7109375" style="3" customWidth="1"/>
    <col min="10026" max="10026" width="5.5703125" style="3" customWidth="1"/>
    <col min="10027" max="10027" width="12.85546875" style="3" customWidth="1"/>
    <col min="10028" max="10246" width="11.42578125" style="3"/>
    <col min="10247" max="10248" width="10.7109375" style="3" customWidth="1"/>
    <col min="10249" max="10249" width="18.7109375" style="3" customWidth="1"/>
    <col min="10250" max="10250" width="36.7109375" style="3" customWidth="1"/>
    <col min="10251" max="10251" width="10.7109375" style="3" customWidth="1"/>
    <col min="10252" max="10252" width="8.7109375" style="3" customWidth="1"/>
    <col min="10253" max="10253" width="8.85546875" style="3" customWidth="1"/>
    <col min="10254" max="10254" width="8.7109375" style="3" customWidth="1"/>
    <col min="10255" max="10255" width="12.85546875" style="3" customWidth="1"/>
    <col min="10256" max="10256" width="6.7109375" style="3" customWidth="1"/>
    <col min="10257" max="10259" width="5.7109375" style="3" customWidth="1"/>
    <col min="10260" max="10260" width="6.7109375" style="3" customWidth="1"/>
    <col min="10261" max="10265" width="5.7109375" style="3" customWidth="1"/>
    <col min="10266" max="10266" width="6.7109375" style="3" customWidth="1"/>
    <col min="10267" max="10268" width="5.7109375" style="3" customWidth="1"/>
    <col min="10269" max="10269" width="12.85546875" style="3" customWidth="1"/>
    <col min="10270" max="10270" width="8.7109375" style="3" customWidth="1"/>
    <col min="10271" max="10274" width="10.5703125" style="3" customWidth="1"/>
    <col min="10275" max="10275" width="22.7109375" style="3" customWidth="1"/>
    <col min="10276" max="10276" width="14.7109375" style="3" customWidth="1"/>
    <col min="10277" max="10277" width="10.7109375" style="3" customWidth="1"/>
    <col min="10278" max="10281" width="5.7109375" style="3" customWidth="1"/>
    <col min="10282" max="10282" width="5.5703125" style="3" customWidth="1"/>
    <col min="10283" max="10283" width="12.85546875" style="3" customWidth="1"/>
    <col min="10284" max="10502" width="11.42578125" style="3"/>
    <col min="10503" max="10504" width="10.7109375" style="3" customWidth="1"/>
    <col min="10505" max="10505" width="18.7109375" style="3" customWidth="1"/>
    <col min="10506" max="10506" width="36.7109375" style="3" customWidth="1"/>
    <col min="10507" max="10507" width="10.7109375" style="3" customWidth="1"/>
    <col min="10508" max="10508" width="8.7109375" style="3" customWidth="1"/>
    <col min="10509" max="10509" width="8.85546875" style="3" customWidth="1"/>
    <col min="10510" max="10510" width="8.7109375" style="3" customWidth="1"/>
    <col min="10511" max="10511" width="12.85546875" style="3" customWidth="1"/>
    <col min="10512" max="10512" width="6.7109375" style="3" customWidth="1"/>
    <col min="10513" max="10515" width="5.7109375" style="3" customWidth="1"/>
    <col min="10516" max="10516" width="6.7109375" style="3" customWidth="1"/>
    <col min="10517" max="10521" width="5.7109375" style="3" customWidth="1"/>
    <col min="10522" max="10522" width="6.7109375" style="3" customWidth="1"/>
    <col min="10523" max="10524" width="5.7109375" style="3" customWidth="1"/>
    <col min="10525" max="10525" width="12.85546875" style="3" customWidth="1"/>
    <col min="10526" max="10526" width="8.7109375" style="3" customWidth="1"/>
    <col min="10527" max="10530" width="10.5703125" style="3" customWidth="1"/>
    <col min="10531" max="10531" width="22.7109375" style="3" customWidth="1"/>
    <col min="10532" max="10532" width="14.7109375" style="3" customWidth="1"/>
    <col min="10533" max="10533" width="10.7109375" style="3" customWidth="1"/>
    <col min="10534" max="10537" width="5.7109375" style="3" customWidth="1"/>
    <col min="10538" max="10538" width="5.5703125" style="3" customWidth="1"/>
    <col min="10539" max="10539" width="12.85546875" style="3" customWidth="1"/>
    <col min="10540" max="10758" width="11.42578125" style="3"/>
    <col min="10759" max="10760" width="10.7109375" style="3" customWidth="1"/>
    <col min="10761" max="10761" width="18.7109375" style="3" customWidth="1"/>
    <col min="10762" max="10762" width="36.7109375" style="3" customWidth="1"/>
    <col min="10763" max="10763" width="10.7109375" style="3" customWidth="1"/>
    <col min="10764" max="10764" width="8.7109375" style="3" customWidth="1"/>
    <col min="10765" max="10765" width="8.85546875" style="3" customWidth="1"/>
    <col min="10766" max="10766" width="8.7109375" style="3" customWidth="1"/>
    <col min="10767" max="10767" width="12.85546875" style="3" customWidth="1"/>
    <col min="10768" max="10768" width="6.7109375" style="3" customWidth="1"/>
    <col min="10769" max="10771" width="5.7109375" style="3" customWidth="1"/>
    <col min="10772" max="10772" width="6.7109375" style="3" customWidth="1"/>
    <col min="10773" max="10777" width="5.7109375" style="3" customWidth="1"/>
    <col min="10778" max="10778" width="6.7109375" style="3" customWidth="1"/>
    <col min="10779" max="10780" width="5.7109375" style="3" customWidth="1"/>
    <col min="10781" max="10781" width="12.85546875" style="3" customWidth="1"/>
    <col min="10782" max="10782" width="8.7109375" style="3" customWidth="1"/>
    <col min="10783" max="10786" width="10.5703125" style="3" customWidth="1"/>
    <col min="10787" max="10787" width="22.7109375" style="3" customWidth="1"/>
    <col min="10788" max="10788" width="14.7109375" style="3" customWidth="1"/>
    <col min="10789" max="10789" width="10.7109375" style="3" customWidth="1"/>
    <col min="10790" max="10793" width="5.7109375" style="3" customWidth="1"/>
    <col min="10794" max="10794" width="5.5703125" style="3" customWidth="1"/>
    <col min="10795" max="10795" width="12.85546875" style="3" customWidth="1"/>
    <col min="10796" max="11014" width="11.42578125" style="3"/>
    <col min="11015" max="11016" width="10.7109375" style="3" customWidth="1"/>
    <col min="11017" max="11017" width="18.7109375" style="3" customWidth="1"/>
    <col min="11018" max="11018" width="36.7109375" style="3" customWidth="1"/>
    <col min="11019" max="11019" width="10.7109375" style="3" customWidth="1"/>
    <col min="11020" max="11020" width="8.7109375" style="3" customWidth="1"/>
    <col min="11021" max="11021" width="8.85546875" style="3" customWidth="1"/>
    <col min="11022" max="11022" width="8.7109375" style="3" customWidth="1"/>
    <col min="11023" max="11023" width="12.85546875" style="3" customWidth="1"/>
    <col min="11024" max="11024" width="6.7109375" style="3" customWidth="1"/>
    <col min="11025" max="11027" width="5.7109375" style="3" customWidth="1"/>
    <col min="11028" max="11028" width="6.7109375" style="3" customWidth="1"/>
    <col min="11029" max="11033" width="5.7109375" style="3" customWidth="1"/>
    <col min="11034" max="11034" width="6.7109375" style="3" customWidth="1"/>
    <col min="11035" max="11036" width="5.7109375" style="3" customWidth="1"/>
    <col min="11037" max="11037" width="12.85546875" style="3" customWidth="1"/>
    <col min="11038" max="11038" width="8.7109375" style="3" customWidth="1"/>
    <col min="11039" max="11042" width="10.5703125" style="3" customWidth="1"/>
    <col min="11043" max="11043" width="22.7109375" style="3" customWidth="1"/>
    <col min="11044" max="11044" width="14.7109375" style="3" customWidth="1"/>
    <col min="11045" max="11045" width="10.7109375" style="3" customWidth="1"/>
    <col min="11046" max="11049" width="5.7109375" style="3" customWidth="1"/>
    <col min="11050" max="11050" width="5.5703125" style="3" customWidth="1"/>
    <col min="11051" max="11051" width="12.85546875" style="3" customWidth="1"/>
    <col min="11052" max="11270" width="11.42578125" style="3"/>
    <col min="11271" max="11272" width="10.7109375" style="3" customWidth="1"/>
    <col min="11273" max="11273" width="18.7109375" style="3" customWidth="1"/>
    <col min="11274" max="11274" width="36.7109375" style="3" customWidth="1"/>
    <col min="11275" max="11275" width="10.7109375" style="3" customWidth="1"/>
    <col min="11276" max="11276" width="8.7109375" style="3" customWidth="1"/>
    <col min="11277" max="11277" width="8.85546875" style="3" customWidth="1"/>
    <col min="11278" max="11278" width="8.7109375" style="3" customWidth="1"/>
    <col min="11279" max="11279" width="12.85546875" style="3" customWidth="1"/>
    <col min="11280" max="11280" width="6.7109375" style="3" customWidth="1"/>
    <col min="11281" max="11283" width="5.7109375" style="3" customWidth="1"/>
    <col min="11284" max="11284" width="6.7109375" style="3" customWidth="1"/>
    <col min="11285" max="11289" width="5.7109375" style="3" customWidth="1"/>
    <col min="11290" max="11290" width="6.7109375" style="3" customWidth="1"/>
    <col min="11291" max="11292" width="5.7109375" style="3" customWidth="1"/>
    <col min="11293" max="11293" width="12.85546875" style="3" customWidth="1"/>
    <col min="11294" max="11294" width="8.7109375" style="3" customWidth="1"/>
    <col min="11295" max="11298" width="10.5703125" style="3" customWidth="1"/>
    <col min="11299" max="11299" width="22.7109375" style="3" customWidth="1"/>
    <col min="11300" max="11300" width="14.7109375" style="3" customWidth="1"/>
    <col min="11301" max="11301" width="10.7109375" style="3" customWidth="1"/>
    <col min="11302" max="11305" width="5.7109375" style="3" customWidth="1"/>
    <col min="11306" max="11306" width="5.5703125" style="3" customWidth="1"/>
    <col min="11307" max="11307" width="12.85546875" style="3" customWidth="1"/>
    <col min="11308" max="11526" width="11.42578125" style="3"/>
    <col min="11527" max="11528" width="10.7109375" style="3" customWidth="1"/>
    <col min="11529" max="11529" width="18.7109375" style="3" customWidth="1"/>
    <col min="11530" max="11530" width="36.7109375" style="3" customWidth="1"/>
    <col min="11531" max="11531" width="10.7109375" style="3" customWidth="1"/>
    <col min="11532" max="11532" width="8.7109375" style="3" customWidth="1"/>
    <col min="11533" max="11533" width="8.85546875" style="3" customWidth="1"/>
    <col min="11534" max="11534" width="8.7109375" style="3" customWidth="1"/>
    <col min="11535" max="11535" width="12.85546875" style="3" customWidth="1"/>
    <col min="11536" max="11536" width="6.7109375" style="3" customWidth="1"/>
    <col min="11537" max="11539" width="5.7109375" style="3" customWidth="1"/>
    <col min="11540" max="11540" width="6.7109375" style="3" customWidth="1"/>
    <col min="11541" max="11545" width="5.7109375" style="3" customWidth="1"/>
    <col min="11546" max="11546" width="6.7109375" style="3" customWidth="1"/>
    <col min="11547" max="11548" width="5.7109375" style="3" customWidth="1"/>
    <col min="11549" max="11549" width="12.85546875" style="3" customWidth="1"/>
    <col min="11550" max="11550" width="8.7109375" style="3" customWidth="1"/>
    <col min="11551" max="11554" width="10.5703125" style="3" customWidth="1"/>
    <col min="11555" max="11555" width="22.7109375" style="3" customWidth="1"/>
    <col min="11556" max="11556" width="14.7109375" style="3" customWidth="1"/>
    <col min="11557" max="11557" width="10.7109375" style="3" customWidth="1"/>
    <col min="11558" max="11561" width="5.7109375" style="3" customWidth="1"/>
    <col min="11562" max="11562" width="5.5703125" style="3" customWidth="1"/>
    <col min="11563" max="11563" width="12.85546875" style="3" customWidth="1"/>
    <col min="11564" max="11782" width="11.42578125" style="3"/>
    <col min="11783" max="11784" width="10.7109375" style="3" customWidth="1"/>
    <col min="11785" max="11785" width="18.7109375" style="3" customWidth="1"/>
    <col min="11786" max="11786" width="36.7109375" style="3" customWidth="1"/>
    <col min="11787" max="11787" width="10.7109375" style="3" customWidth="1"/>
    <col min="11788" max="11788" width="8.7109375" style="3" customWidth="1"/>
    <col min="11789" max="11789" width="8.85546875" style="3" customWidth="1"/>
    <col min="11790" max="11790" width="8.7109375" style="3" customWidth="1"/>
    <col min="11791" max="11791" width="12.85546875" style="3" customWidth="1"/>
    <col min="11792" max="11792" width="6.7109375" style="3" customWidth="1"/>
    <col min="11793" max="11795" width="5.7109375" style="3" customWidth="1"/>
    <col min="11796" max="11796" width="6.7109375" style="3" customWidth="1"/>
    <col min="11797" max="11801" width="5.7109375" style="3" customWidth="1"/>
    <col min="11802" max="11802" width="6.7109375" style="3" customWidth="1"/>
    <col min="11803" max="11804" width="5.7109375" style="3" customWidth="1"/>
    <col min="11805" max="11805" width="12.85546875" style="3" customWidth="1"/>
    <col min="11806" max="11806" width="8.7109375" style="3" customWidth="1"/>
    <col min="11807" max="11810" width="10.5703125" style="3" customWidth="1"/>
    <col min="11811" max="11811" width="22.7109375" style="3" customWidth="1"/>
    <col min="11812" max="11812" width="14.7109375" style="3" customWidth="1"/>
    <col min="11813" max="11813" width="10.7109375" style="3" customWidth="1"/>
    <col min="11814" max="11817" width="5.7109375" style="3" customWidth="1"/>
    <col min="11818" max="11818" width="5.5703125" style="3" customWidth="1"/>
    <col min="11819" max="11819" width="12.85546875" style="3" customWidth="1"/>
    <col min="11820" max="12038" width="11.42578125" style="3"/>
    <col min="12039" max="12040" width="10.7109375" style="3" customWidth="1"/>
    <col min="12041" max="12041" width="18.7109375" style="3" customWidth="1"/>
    <col min="12042" max="12042" width="36.7109375" style="3" customWidth="1"/>
    <col min="12043" max="12043" width="10.7109375" style="3" customWidth="1"/>
    <col min="12044" max="12044" width="8.7109375" style="3" customWidth="1"/>
    <col min="12045" max="12045" width="8.85546875" style="3" customWidth="1"/>
    <col min="12046" max="12046" width="8.7109375" style="3" customWidth="1"/>
    <col min="12047" max="12047" width="12.85546875" style="3" customWidth="1"/>
    <col min="12048" max="12048" width="6.7109375" style="3" customWidth="1"/>
    <col min="12049" max="12051" width="5.7109375" style="3" customWidth="1"/>
    <col min="12052" max="12052" width="6.7109375" style="3" customWidth="1"/>
    <col min="12053" max="12057" width="5.7109375" style="3" customWidth="1"/>
    <col min="12058" max="12058" width="6.7109375" style="3" customWidth="1"/>
    <col min="12059" max="12060" width="5.7109375" style="3" customWidth="1"/>
    <col min="12061" max="12061" width="12.85546875" style="3" customWidth="1"/>
    <col min="12062" max="12062" width="8.7109375" style="3" customWidth="1"/>
    <col min="12063" max="12066" width="10.5703125" style="3" customWidth="1"/>
    <col min="12067" max="12067" width="22.7109375" style="3" customWidth="1"/>
    <col min="12068" max="12068" width="14.7109375" style="3" customWidth="1"/>
    <col min="12069" max="12069" width="10.7109375" style="3" customWidth="1"/>
    <col min="12070" max="12073" width="5.7109375" style="3" customWidth="1"/>
    <col min="12074" max="12074" width="5.5703125" style="3" customWidth="1"/>
    <col min="12075" max="12075" width="12.85546875" style="3" customWidth="1"/>
    <col min="12076" max="12294" width="11.42578125" style="3"/>
    <col min="12295" max="12296" width="10.7109375" style="3" customWidth="1"/>
    <col min="12297" max="12297" width="18.7109375" style="3" customWidth="1"/>
    <col min="12298" max="12298" width="36.7109375" style="3" customWidth="1"/>
    <col min="12299" max="12299" width="10.7109375" style="3" customWidth="1"/>
    <col min="12300" max="12300" width="8.7109375" style="3" customWidth="1"/>
    <col min="12301" max="12301" width="8.85546875" style="3" customWidth="1"/>
    <col min="12302" max="12302" width="8.7109375" style="3" customWidth="1"/>
    <col min="12303" max="12303" width="12.85546875" style="3" customWidth="1"/>
    <col min="12304" max="12304" width="6.7109375" style="3" customWidth="1"/>
    <col min="12305" max="12307" width="5.7109375" style="3" customWidth="1"/>
    <col min="12308" max="12308" width="6.7109375" style="3" customWidth="1"/>
    <col min="12309" max="12313" width="5.7109375" style="3" customWidth="1"/>
    <col min="12314" max="12314" width="6.7109375" style="3" customWidth="1"/>
    <col min="12315" max="12316" width="5.7109375" style="3" customWidth="1"/>
    <col min="12317" max="12317" width="12.85546875" style="3" customWidth="1"/>
    <col min="12318" max="12318" width="8.7109375" style="3" customWidth="1"/>
    <col min="12319" max="12322" width="10.5703125" style="3" customWidth="1"/>
    <col min="12323" max="12323" width="22.7109375" style="3" customWidth="1"/>
    <col min="12324" max="12324" width="14.7109375" style="3" customWidth="1"/>
    <col min="12325" max="12325" width="10.7109375" style="3" customWidth="1"/>
    <col min="12326" max="12329" width="5.7109375" style="3" customWidth="1"/>
    <col min="12330" max="12330" width="5.5703125" style="3" customWidth="1"/>
    <col min="12331" max="12331" width="12.85546875" style="3" customWidth="1"/>
    <col min="12332" max="12550" width="11.42578125" style="3"/>
    <col min="12551" max="12552" width="10.7109375" style="3" customWidth="1"/>
    <col min="12553" max="12553" width="18.7109375" style="3" customWidth="1"/>
    <col min="12554" max="12554" width="36.7109375" style="3" customWidth="1"/>
    <col min="12555" max="12555" width="10.7109375" style="3" customWidth="1"/>
    <col min="12556" max="12556" width="8.7109375" style="3" customWidth="1"/>
    <col min="12557" max="12557" width="8.85546875" style="3" customWidth="1"/>
    <col min="12558" max="12558" width="8.7109375" style="3" customWidth="1"/>
    <col min="12559" max="12559" width="12.85546875" style="3" customWidth="1"/>
    <col min="12560" max="12560" width="6.7109375" style="3" customWidth="1"/>
    <col min="12561" max="12563" width="5.7109375" style="3" customWidth="1"/>
    <col min="12564" max="12564" width="6.7109375" style="3" customWidth="1"/>
    <col min="12565" max="12569" width="5.7109375" style="3" customWidth="1"/>
    <col min="12570" max="12570" width="6.7109375" style="3" customWidth="1"/>
    <col min="12571" max="12572" width="5.7109375" style="3" customWidth="1"/>
    <col min="12573" max="12573" width="12.85546875" style="3" customWidth="1"/>
    <col min="12574" max="12574" width="8.7109375" style="3" customWidth="1"/>
    <col min="12575" max="12578" width="10.5703125" style="3" customWidth="1"/>
    <col min="12579" max="12579" width="22.7109375" style="3" customWidth="1"/>
    <col min="12580" max="12580" width="14.7109375" style="3" customWidth="1"/>
    <col min="12581" max="12581" width="10.7109375" style="3" customWidth="1"/>
    <col min="12582" max="12585" width="5.7109375" style="3" customWidth="1"/>
    <col min="12586" max="12586" width="5.5703125" style="3" customWidth="1"/>
    <col min="12587" max="12587" width="12.85546875" style="3" customWidth="1"/>
    <col min="12588" max="12806" width="11.42578125" style="3"/>
    <col min="12807" max="12808" width="10.7109375" style="3" customWidth="1"/>
    <col min="12809" max="12809" width="18.7109375" style="3" customWidth="1"/>
    <col min="12810" max="12810" width="36.7109375" style="3" customWidth="1"/>
    <col min="12811" max="12811" width="10.7109375" style="3" customWidth="1"/>
    <col min="12812" max="12812" width="8.7109375" style="3" customWidth="1"/>
    <col min="12813" max="12813" width="8.85546875" style="3" customWidth="1"/>
    <col min="12814" max="12814" width="8.7109375" style="3" customWidth="1"/>
    <col min="12815" max="12815" width="12.85546875" style="3" customWidth="1"/>
    <col min="12816" max="12816" width="6.7109375" style="3" customWidth="1"/>
    <col min="12817" max="12819" width="5.7109375" style="3" customWidth="1"/>
    <col min="12820" max="12820" width="6.7109375" style="3" customWidth="1"/>
    <col min="12821" max="12825" width="5.7109375" style="3" customWidth="1"/>
    <col min="12826" max="12826" width="6.7109375" style="3" customWidth="1"/>
    <col min="12827" max="12828" width="5.7109375" style="3" customWidth="1"/>
    <col min="12829" max="12829" width="12.85546875" style="3" customWidth="1"/>
    <col min="12830" max="12830" width="8.7109375" style="3" customWidth="1"/>
    <col min="12831" max="12834" width="10.5703125" style="3" customWidth="1"/>
    <col min="12835" max="12835" width="22.7109375" style="3" customWidth="1"/>
    <col min="12836" max="12836" width="14.7109375" style="3" customWidth="1"/>
    <col min="12837" max="12837" width="10.7109375" style="3" customWidth="1"/>
    <col min="12838" max="12841" width="5.7109375" style="3" customWidth="1"/>
    <col min="12842" max="12842" width="5.5703125" style="3" customWidth="1"/>
    <col min="12843" max="12843" width="12.85546875" style="3" customWidth="1"/>
    <col min="12844" max="13062" width="11.42578125" style="3"/>
    <col min="13063" max="13064" width="10.7109375" style="3" customWidth="1"/>
    <col min="13065" max="13065" width="18.7109375" style="3" customWidth="1"/>
    <col min="13066" max="13066" width="36.7109375" style="3" customWidth="1"/>
    <col min="13067" max="13067" width="10.7109375" style="3" customWidth="1"/>
    <col min="13068" max="13068" width="8.7109375" style="3" customWidth="1"/>
    <col min="13069" max="13069" width="8.85546875" style="3" customWidth="1"/>
    <col min="13070" max="13070" width="8.7109375" style="3" customWidth="1"/>
    <col min="13071" max="13071" width="12.85546875" style="3" customWidth="1"/>
    <col min="13072" max="13072" width="6.7109375" style="3" customWidth="1"/>
    <col min="13073" max="13075" width="5.7109375" style="3" customWidth="1"/>
    <col min="13076" max="13076" width="6.7109375" style="3" customWidth="1"/>
    <col min="13077" max="13081" width="5.7109375" style="3" customWidth="1"/>
    <col min="13082" max="13082" width="6.7109375" style="3" customWidth="1"/>
    <col min="13083" max="13084" width="5.7109375" style="3" customWidth="1"/>
    <col min="13085" max="13085" width="12.85546875" style="3" customWidth="1"/>
    <col min="13086" max="13086" width="8.7109375" style="3" customWidth="1"/>
    <col min="13087" max="13090" width="10.5703125" style="3" customWidth="1"/>
    <col min="13091" max="13091" width="22.7109375" style="3" customWidth="1"/>
    <col min="13092" max="13092" width="14.7109375" style="3" customWidth="1"/>
    <col min="13093" max="13093" width="10.7109375" style="3" customWidth="1"/>
    <col min="13094" max="13097" width="5.7109375" style="3" customWidth="1"/>
    <col min="13098" max="13098" width="5.5703125" style="3" customWidth="1"/>
    <col min="13099" max="13099" width="12.85546875" style="3" customWidth="1"/>
    <col min="13100" max="13318" width="11.42578125" style="3"/>
    <col min="13319" max="13320" width="10.7109375" style="3" customWidth="1"/>
    <col min="13321" max="13321" width="18.7109375" style="3" customWidth="1"/>
    <col min="13322" max="13322" width="36.7109375" style="3" customWidth="1"/>
    <col min="13323" max="13323" width="10.7109375" style="3" customWidth="1"/>
    <col min="13324" max="13324" width="8.7109375" style="3" customWidth="1"/>
    <col min="13325" max="13325" width="8.85546875" style="3" customWidth="1"/>
    <col min="13326" max="13326" width="8.7109375" style="3" customWidth="1"/>
    <col min="13327" max="13327" width="12.85546875" style="3" customWidth="1"/>
    <col min="13328" max="13328" width="6.7109375" style="3" customWidth="1"/>
    <col min="13329" max="13331" width="5.7109375" style="3" customWidth="1"/>
    <col min="13332" max="13332" width="6.7109375" style="3" customWidth="1"/>
    <col min="13333" max="13337" width="5.7109375" style="3" customWidth="1"/>
    <col min="13338" max="13338" width="6.7109375" style="3" customWidth="1"/>
    <col min="13339" max="13340" width="5.7109375" style="3" customWidth="1"/>
    <col min="13341" max="13341" width="12.85546875" style="3" customWidth="1"/>
    <col min="13342" max="13342" width="8.7109375" style="3" customWidth="1"/>
    <col min="13343" max="13346" width="10.5703125" style="3" customWidth="1"/>
    <col min="13347" max="13347" width="22.7109375" style="3" customWidth="1"/>
    <col min="13348" max="13348" width="14.7109375" style="3" customWidth="1"/>
    <col min="13349" max="13349" width="10.7109375" style="3" customWidth="1"/>
    <col min="13350" max="13353" width="5.7109375" style="3" customWidth="1"/>
    <col min="13354" max="13354" width="5.5703125" style="3" customWidth="1"/>
    <col min="13355" max="13355" width="12.85546875" style="3" customWidth="1"/>
    <col min="13356" max="13574" width="11.42578125" style="3"/>
    <col min="13575" max="13576" width="10.7109375" style="3" customWidth="1"/>
    <col min="13577" max="13577" width="18.7109375" style="3" customWidth="1"/>
    <col min="13578" max="13578" width="36.7109375" style="3" customWidth="1"/>
    <col min="13579" max="13579" width="10.7109375" style="3" customWidth="1"/>
    <col min="13580" max="13580" width="8.7109375" style="3" customWidth="1"/>
    <col min="13581" max="13581" width="8.85546875" style="3" customWidth="1"/>
    <col min="13582" max="13582" width="8.7109375" style="3" customWidth="1"/>
    <col min="13583" max="13583" width="12.85546875" style="3" customWidth="1"/>
    <col min="13584" max="13584" width="6.7109375" style="3" customWidth="1"/>
    <col min="13585" max="13587" width="5.7109375" style="3" customWidth="1"/>
    <col min="13588" max="13588" width="6.7109375" style="3" customWidth="1"/>
    <col min="13589" max="13593" width="5.7109375" style="3" customWidth="1"/>
    <col min="13594" max="13594" width="6.7109375" style="3" customWidth="1"/>
    <col min="13595" max="13596" width="5.7109375" style="3" customWidth="1"/>
    <col min="13597" max="13597" width="12.85546875" style="3" customWidth="1"/>
    <col min="13598" max="13598" width="8.7109375" style="3" customWidth="1"/>
    <col min="13599" max="13602" width="10.5703125" style="3" customWidth="1"/>
    <col min="13603" max="13603" width="22.7109375" style="3" customWidth="1"/>
    <col min="13604" max="13604" width="14.7109375" style="3" customWidth="1"/>
    <col min="13605" max="13605" width="10.7109375" style="3" customWidth="1"/>
    <col min="13606" max="13609" width="5.7109375" style="3" customWidth="1"/>
    <col min="13610" max="13610" width="5.5703125" style="3" customWidth="1"/>
    <col min="13611" max="13611" width="12.85546875" style="3" customWidth="1"/>
    <col min="13612" max="13830" width="11.42578125" style="3"/>
    <col min="13831" max="13832" width="10.7109375" style="3" customWidth="1"/>
    <col min="13833" max="13833" width="18.7109375" style="3" customWidth="1"/>
    <col min="13834" max="13834" width="36.7109375" style="3" customWidth="1"/>
    <col min="13835" max="13835" width="10.7109375" style="3" customWidth="1"/>
    <col min="13836" max="13836" width="8.7109375" style="3" customWidth="1"/>
    <col min="13837" max="13837" width="8.85546875" style="3" customWidth="1"/>
    <col min="13838" max="13838" width="8.7109375" style="3" customWidth="1"/>
    <col min="13839" max="13839" width="12.85546875" style="3" customWidth="1"/>
    <col min="13840" max="13840" width="6.7109375" style="3" customWidth="1"/>
    <col min="13841" max="13843" width="5.7109375" style="3" customWidth="1"/>
    <col min="13844" max="13844" width="6.7109375" style="3" customWidth="1"/>
    <col min="13845" max="13849" width="5.7109375" style="3" customWidth="1"/>
    <col min="13850" max="13850" width="6.7109375" style="3" customWidth="1"/>
    <col min="13851" max="13852" width="5.7109375" style="3" customWidth="1"/>
    <col min="13853" max="13853" width="12.85546875" style="3" customWidth="1"/>
    <col min="13854" max="13854" width="8.7109375" style="3" customWidth="1"/>
    <col min="13855" max="13858" width="10.5703125" style="3" customWidth="1"/>
    <col min="13859" max="13859" width="22.7109375" style="3" customWidth="1"/>
    <col min="13860" max="13860" width="14.7109375" style="3" customWidth="1"/>
    <col min="13861" max="13861" width="10.7109375" style="3" customWidth="1"/>
    <col min="13862" max="13865" width="5.7109375" style="3" customWidth="1"/>
    <col min="13866" max="13866" width="5.5703125" style="3" customWidth="1"/>
    <col min="13867" max="13867" width="12.85546875" style="3" customWidth="1"/>
    <col min="13868" max="14086" width="11.42578125" style="3"/>
    <col min="14087" max="14088" width="10.7109375" style="3" customWidth="1"/>
    <col min="14089" max="14089" width="18.7109375" style="3" customWidth="1"/>
    <col min="14090" max="14090" width="36.7109375" style="3" customWidth="1"/>
    <col min="14091" max="14091" width="10.7109375" style="3" customWidth="1"/>
    <col min="14092" max="14092" width="8.7109375" style="3" customWidth="1"/>
    <col min="14093" max="14093" width="8.85546875" style="3" customWidth="1"/>
    <col min="14094" max="14094" width="8.7109375" style="3" customWidth="1"/>
    <col min="14095" max="14095" width="12.85546875" style="3" customWidth="1"/>
    <col min="14096" max="14096" width="6.7109375" style="3" customWidth="1"/>
    <col min="14097" max="14099" width="5.7109375" style="3" customWidth="1"/>
    <col min="14100" max="14100" width="6.7109375" style="3" customWidth="1"/>
    <col min="14101" max="14105" width="5.7109375" style="3" customWidth="1"/>
    <col min="14106" max="14106" width="6.7109375" style="3" customWidth="1"/>
    <col min="14107" max="14108" width="5.7109375" style="3" customWidth="1"/>
    <col min="14109" max="14109" width="12.85546875" style="3" customWidth="1"/>
    <col min="14110" max="14110" width="8.7109375" style="3" customWidth="1"/>
    <col min="14111" max="14114" width="10.5703125" style="3" customWidth="1"/>
    <col min="14115" max="14115" width="22.7109375" style="3" customWidth="1"/>
    <col min="14116" max="14116" width="14.7109375" style="3" customWidth="1"/>
    <col min="14117" max="14117" width="10.7109375" style="3" customWidth="1"/>
    <col min="14118" max="14121" width="5.7109375" style="3" customWidth="1"/>
    <col min="14122" max="14122" width="5.5703125" style="3" customWidth="1"/>
    <col min="14123" max="14123" width="12.85546875" style="3" customWidth="1"/>
    <col min="14124" max="14342" width="11.42578125" style="3"/>
    <col min="14343" max="14344" width="10.7109375" style="3" customWidth="1"/>
    <col min="14345" max="14345" width="18.7109375" style="3" customWidth="1"/>
    <col min="14346" max="14346" width="36.7109375" style="3" customWidth="1"/>
    <col min="14347" max="14347" width="10.7109375" style="3" customWidth="1"/>
    <col min="14348" max="14348" width="8.7109375" style="3" customWidth="1"/>
    <col min="14349" max="14349" width="8.85546875" style="3" customWidth="1"/>
    <col min="14350" max="14350" width="8.7109375" style="3" customWidth="1"/>
    <col min="14351" max="14351" width="12.85546875" style="3" customWidth="1"/>
    <col min="14352" max="14352" width="6.7109375" style="3" customWidth="1"/>
    <col min="14353" max="14355" width="5.7109375" style="3" customWidth="1"/>
    <col min="14356" max="14356" width="6.7109375" style="3" customWidth="1"/>
    <col min="14357" max="14361" width="5.7109375" style="3" customWidth="1"/>
    <col min="14362" max="14362" width="6.7109375" style="3" customWidth="1"/>
    <col min="14363" max="14364" width="5.7109375" style="3" customWidth="1"/>
    <col min="14365" max="14365" width="12.85546875" style="3" customWidth="1"/>
    <col min="14366" max="14366" width="8.7109375" style="3" customWidth="1"/>
    <col min="14367" max="14370" width="10.5703125" style="3" customWidth="1"/>
    <col min="14371" max="14371" width="22.7109375" style="3" customWidth="1"/>
    <col min="14372" max="14372" width="14.7109375" style="3" customWidth="1"/>
    <col min="14373" max="14373" width="10.7109375" style="3" customWidth="1"/>
    <col min="14374" max="14377" width="5.7109375" style="3" customWidth="1"/>
    <col min="14378" max="14378" width="5.5703125" style="3" customWidth="1"/>
    <col min="14379" max="14379" width="12.85546875" style="3" customWidth="1"/>
    <col min="14380" max="14598" width="11.42578125" style="3"/>
    <col min="14599" max="14600" width="10.7109375" style="3" customWidth="1"/>
    <col min="14601" max="14601" width="18.7109375" style="3" customWidth="1"/>
    <col min="14602" max="14602" width="36.7109375" style="3" customWidth="1"/>
    <col min="14603" max="14603" width="10.7109375" style="3" customWidth="1"/>
    <col min="14604" max="14604" width="8.7109375" style="3" customWidth="1"/>
    <col min="14605" max="14605" width="8.85546875" style="3" customWidth="1"/>
    <col min="14606" max="14606" width="8.7109375" style="3" customWidth="1"/>
    <col min="14607" max="14607" width="12.85546875" style="3" customWidth="1"/>
    <col min="14608" max="14608" width="6.7109375" style="3" customWidth="1"/>
    <col min="14609" max="14611" width="5.7109375" style="3" customWidth="1"/>
    <col min="14612" max="14612" width="6.7109375" style="3" customWidth="1"/>
    <col min="14613" max="14617" width="5.7109375" style="3" customWidth="1"/>
    <col min="14618" max="14618" width="6.7109375" style="3" customWidth="1"/>
    <col min="14619" max="14620" width="5.7109375" style="3" customWidth="1"/>
    <col min="14621" max="14621" width="12.85546875" style="3" customWidth="1"/>
    <col min="14622" max="14622" width="8.7109375" style="3" customWidth="1"/>
    <col min="14623" max="14626" width="10.5703125" style="3" customWidth="1"/>
    <col min="14627" max="14627" width="22.7109375" style="3" customWidth="1"/>
    <col min="14628" max="14628" width="14.7109375" style="3" customWidth="1"/>
    <col min="14629" max="14629" width="10.7109375" style="3" customWidth="1"/>
    <col min="14630" max="14633" width="5.7109375" style="3" customWidth="1"/>
    <col min="14634" max="14634" width="5.5703125" style="3" customWidth="1"/>
    <col min="14635" max="14635" width="12.85546875" style="3" customWidth="1"/>
    <col min="14636" max="14854" width="11.42578125" style="3"/>
    <col min="14855" max="14856" width="10.7109375" style="3" customWidth="1"/>
    <col min="14857" max="14857" width="18.7109375" style="3" customWidth="1"/>
    <col min="14858" max="14858" width="36.7109375" style="3" customWidth="1"/>
    <col min="14859" max="14859" width="10.7109375" style="3" customWidth="1"/>
    <col min="14860" max="14860" width="8.7109375" style="3" customWidth="1"/>
    <col min="14861" max="14861" width="8.85546875" style="3" customWidth="1"/>
    <col min="14862" max="14862" width="8.7109375" style="3" customWidth="1"/>
    <col min="14863" max="14863" width="12.85546875" style="3" customWidth="1"/>
    <col min="14864" max="14864" width="6.7109375" style="3" customWidth="1"/>
    <col min="14865" max="14867" width="5.7109375" style="3" customWidth="1"/>
    <col min="14868" max="14868" width="6.7109375" style="3" customWidth="1"/>
    <col min="14869" max="14873" width="5.7109375" style="3" customWidth="1"/>
    <col min="14874" max="14874" width="6.7109375" style="3" customWidth="1"/>
    <col min="14875" max="14876" width="5.7109375" style="3" customWidth="1"/>
    <col min="14877" max="14877" width="12.85546875" style="3" customWidth="1"/>
    <col min="14878" max="14878" width="8.7109375" style="3" customWidth="1"/>
    <col min="14879" max="14882" width="10.5703125" style="3" customWidth="1"/>
    <col min="14883" max="14883" width="22.7109375" style="3" customWidth="1"/>
    <col min="14884" max="14884" width="14.7109375" style="3" customWidth="1"/>
    <col min="14885" max="14885" width="10.7109375" style="3" customWidth="1"/>
    <col min="14886" max="14889" width="5.7109375" style="3" customWidth="1"/>
    <col min="14890" max="14890" width="5.5703125" style="3" customWidth="1"/>
    <col min="14891" max="14891" width="12.85546875" style="3" customWidth="1"/>
    <col min="14892" max="15110" width="11.42578125" style="3"/>
    <col min="15111" max="15112" width="10.7109375" style="3" customWidth="1"/>
    <col min="15113" max="15113" width="18.7109375" style="3" customWidth="1"/>
    <col min="15114" max="15114" width="36.7109375" style="3" customWidth="1"/>
    <col min="15115" max="15115" width="10.7109375" style="3" customWidth="1"/>
    <col min="15116" max="15116" width="8.7109375" style="3" customWidth="1"/>
    <col min="15117" max="15117" width="8.85546875" style="3" customWidth="1"/>
    <col min="15118" max="15118" width="8.7109375" style="3" customWidth="1"/>
    <col min="15119" max="15119" width="12.85546875" style="3" customWidth="1"/>
    <col min="15120" max="15120" width="6.7109375" style="3" customWidth="1"/>
    <col min="15121" max="15123" width="5.7109375" style="3" customWidth="1"/>
    <col min="15124" max="15124" width="6.7109375" style="3" customWidth="1"/>
    <col min="15125" max="15129" width="5.7109375" style="3" customWidth="1"/>
    <col min="15130" max="15130" width="6.7109375" style="3" customWidth="1"/>
    <col min="15131" max="15132" width="5.7109375" style="3" customWidth="1"/>
    <col min="15133" max="15133" width="12.85546875" style="3" customWidth="1"/>
    <col min="15134" max="15134" width="8.7109375" style="3" customWidth="1"/>
    <col min="15135" max="15138" width="10.5703125" style="3" customWidth="1"/>
    <col min="15139" max="15139" width="22.7109375" style="3" customWidth="1"/>
    <col min="15140" max="15140" width="14.7109375" style="3" customWidth="1"/>
    <col min="15141" max="15141" width="10.7109375" style="3" customWidth="1"/>
    <col min="15142" max="15145" width="5.7109375" style="3" customWidth="1"/>
    <col min="15146" max="15146" width="5.5703125" style="3" customWidth="1"/>
    <col min="15147" max="15147" width="12.85546875" style="3" customWidth="1"/>
    <col min="15148" max="15366" width="11.42578125" style="3"/>
    <col min="15367" max="15368" width="10.7109375" style="3" customWidth="1"/>
    <col min="15369" max="15369" width="18.7109375" style="3" customWidth="1"/>
    <col min="15370" max="15370" width="36.7109375" style="3" customWidth="1"/>
    <col min="15371" max="15371" width="10.7109375" style="3" customWidth="1"/>
    <col min="15372" max="15372" width="8.7109375" style="3" customWidth="1"/>
    <col min="15373" max="15373" width="8.85546875" style="3" customWidth="1"/>
    <col min="15374" max="15374" width="8.7109375" style="3" customWidth="1"/>
    <col min="15375" max="15375" width="12.85546875" style="3" customWidth="1"/>
    <col min="15376" max="15376" width="6.7109375" style="3" customWidth="1"/>
    <col min="15377" max="15379" width="5.7109375" style="3" customWidth="1"/>
    <col min="15380" max="15380" width="6.7109375" style="3" customWidth="1"/>
    <col min="15381" max="15385" width="5.7109375" style="3" customWidth="1"/>
    <col min="15386" max="15386" width="6.7109375" style="3" customWidth="1"/>
    <col min="15387" max="15388" width="5.7109375" style="3" customWidth="1"/>
    <col min="15389" max="15389" width="12.85546875" style="3" customWidth="1"/>
    <col min="15390" max="15390" width="8.7109375" style="3" customWidth="1"/>
    <col min="15391" max="15394" width="10.5703125" style="3" customWidth="1"/>
    <col min="15395" max="15395" width="22.7109375" style="3" customWidth="1"/>
    <col min="15396" max="15396" width="14.7109375" style="3" customWidth="1"/>
    <col min="15397" max="15397" width="10.7109375" style="3" customWidth="1"/>
    <col min="15398" max="15401" width="5.7109375" style="3" customWidth="1"/>
    <col min="15402" max="15402" width="5.5703125" style="3" customWidth="1"/>
    <col min="15403" max="15403" width="12.85546875" style="3" customWidth="1"/>
    <col min="15404" max="15622" width="11.42578125" style="3"/>
    <col min="15623" max="15624" width="10.7109375" style="3" customWidth="1"/>
    <col min="15625" max="15625" width="18.7109375" style="3" customWidth="1"/>
    <col min="15626" max="15626" width="36.7109375" style="3" customWidth="1"/>
    <col min="15627" max="15627" width="10.7109375" style="3" customWidth="1"/>
    <col min="15628" max="15628" width="8.7109375" style="3" customWidth="1"/>
    <col min="15629" max="15629" width="8.85546875" style="3" customWidth="1"/>
    <col min="15630" max="15630" width="8.7109375" style="3" customWidth="1"/>
    <col min="15631" max="15631" width="12.85546875" style="3" customWidth="1"/>
    <col min="15632" max="15632" width="6.7109375" style="3" customWidth="1"/>
    <col min="15633" max="15635" width="5.7109375" style="3" customWidth="1"/>
    <col min="15636" max="15636" width="6.7109375" style="3" customWidth="1"/>
    <col min="15637" max="15641" width="5.7109375" style="3" customWidth="1"/>
    <col min="15642" max="15642" width="6.7109375" style="3" customWidth="1"/>
    <col min="15643" max="15644" width="5.7109375" style="3" customWidth="1"/>
    <col min="15645" max="15645" width="12.85546875" style="3" customWidth="1"/>
    <col min="15646" max="15646" width="8.7109375" style="3" customWidth="1"/>
    <col min="15647" max="15650" width="10.5703125" style="3" customWidth="1"/>
    <col min="15651" max="15651" width="22.7109375" style="3" customWidth="1"/>
    <col min="15652" max="15652" width="14.7109375" style="3" customWidth="1"/>
    <col min="15653" max="15653" width="10.7109375" style="3" customWidth="1"/>
    <col min="15654" max="15657" width="5.7109375" style="3" customWidth="1"/>
    <col min="15658" max="15658" width="5.5703125" style="3" customWidth="1"/>
    <col min="15659" max="15659" width="12.85546875" style="3" customWidth="1"/>
    <col min="15660" max="15878" width="11.42578125" style="3"/>
    <col min="15879" max="15880" width="10.7109375" style="3" customWidth="1"/>
    <col min="15881" max="15881" width="18.7109375" style="3" customWidth="1"/>
    <col min="15882" max="15882" width="36.7109375" style="3" customWidth="1"/>
    <col min="15883" max="15883" width="10.7109375" style="3" customWidth="1"/>
    <col min="15884" max="15884" width="8.7109375" style="3" customWidth="1"/>
    <col min="15885" max="15885" width="8.85546875" style="3" customWidth="1"/>
    <col min="15886" max="15886" width="8.7109375" style="3" customWidth="1"/>
    <col min="15887" max="15887" width="12.85546875" style="3" customWidth="1"/>
    <col min="15888" max="15888" width="6.7109375" style="3" customWidth="1"/>
    <col min="15889" max="15891" width="5.7109375" style="3" customWidth="1"/>
    <col min="15892" max="15892" width="6.7109375" style="3" customWidth="1"/>
    <col min="15893" max="15897" width="5.7109375" style="3" customWidth="1"/>
    <col min="15898" max="15898" width="6.7109375" style="3" customWidth="1"/>
    <col min="15899" max="15900" width="5.7109375" style="3" customWidth="1"/>
    <col min="15901" max="15901" width="12.85546875" style="3" customWidth="1"/>
    <col min="15902" max="15902" width="8.7109375" style="3" customWidth="1"/>
    <col min="15903" max="15906" width="10.5703125" style="3" customWidth="1"/>
    <col min="15907" max="15907" width="22.7109375" style="3" customWidth="1"/>
    <col min="15908" max="15908" width="14.7109375" style="3" customWidth="1"/>
    <col min="15909" max="15909" width="10.7109375" style="3" customWidth="1"/>
    <col min="15910" max="15913" width="5.7109375" style="3" customWidth="1"/>
    <col min="15914" max="15914" width="5.5703125" style="3" customWidth="1"/>
    <col min="15915" max="15915" width="12.85546875" style="3" customWidth="1"/>
    <col min="15916" max="16134" width="11.42578125" style="3"/>
    <col min="16135" max="16136" width="10.7109375" style="3" customWidth="1"/>
    <col min="16137" max="16137" width="18.7109375" style="3" customWidth="1"/>
    <col min="16138" max="16138" width="36.7109375" style="3" customWidth="1"/>
    <col min="16139" max="16139" width="10.7109375" style="3" customWidth="1"/>
    <col min="16140" max="16140" width="8.7109375" style="3" customWidth="1"/>
    <col min="16141" max="16141" width="8.85546875" style="3" customWidth="1"/>
    <col min="16142" max="16142" width="8.7109375" style="3" customWidth="1"/>
    <col min="16143" max="16143" width="12.85546875" style="3" customWidth="1"/>
    <col min="16144" max="16144" width="6.7109375" style="3" customWidth="1"/>
    <col min="16145" max="16147" width="5.7109375" style="3" customWidth="1"/>
    <col min="16148" max="16148" width="6.7109375" style="3" customWidth="1"/>
    <col min="16149" max="16153" width="5.7109375" style="3" customWidth="1"/>
    <col min="16154" max="16154" width="6.7109375" style="3" customWidth="1"/>
    <col min="16155" max="16156" width="5.7109375" style="3" customWidth="1"/>
    <col min="16157" max="16157" width="12.85546875" style="3" customWidth="1"/>
    <col min="16158" max="16158" width="8.7109375" style="3" customWidth="1"/>
    <col min="16159" max="16162" width="10.5703125" style="3" customWidth="1"/>
    <col min="16163" max="16163" width="22.7109375" style="3" customWidth="1"/>
    <col min="16164" max="16164" width="14.7109375" style="3" customWidth="1"/>
    <col min="16165" max="16165" width="10.7109375" style="3" customWidth="1"/>
    <col min="16166" max="16169" width="5.7109375" style="3" customWidth="1"/>
    <col min="16170" max="16170" width="5.5703125" style="3" customWidth="1"/>
    <col min="16171" max="16171" width="12.85546875" style="3" customWidth="1"/>
    <col min="16172" max="16384" width="11.42578125" style="3"/>
  </cols>
  <sheetData>
    <row r="1" spans="1:44" s="1" customFormat="1" ht="18.7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</row>
    <row r="2" spans="1:44" s="1" customFormat="1" ht="18.75" customHeight="1" x14ac:dyDescent="0.25">
      <c r="A2" s="44" t="s">
        <v>321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</row>
    <row r="3" spans="1:44" s="1" customFormat="1" ht="18.75" customHeight="1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</row>
    <row r="4" spans="1:44" s="1" customFormat="1" ht="18.75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44" ht="13.5" thickBot="1" x14ac:dyDescent="0.3">
      <c r="A5" s="2"/>
      <c r="B5" s="2"/>
      <c r="C5" s="2"/>
      <c r="F5" s="2"/>
      <c r="G5" s="2"/>
    </row>
    <row r="6" spans="1:44" s="6" customFormat="1" ht="25.5" customHeight="1" x14ac:dyDescent="0.25">
      <c r="A6" s="46" t="s">
        <v>2</v>
      </c>
      <c r="B6" s="49" t="s">
        <v>3</v>
      </c>
      <c r="C6" s="49" t="s">
        <v>4</v>
      </c>
      <c r="D6" s="49" t="s">
        <v>5</v>
      </c>
      <c r="E6" s="49" t="s">
        <v>6</v>
      </c>
      <c r="F6" s="49" t="s">
        <v>7</v>
      </c>
      <c r="G6" s="49"/>
      <c r="H6" s="49"/>
      <c r="I6" s="49" t="s">
        <v>8</v>
      </c>
      <c r="J6" s="49"/>
      <c r="K6" s="49"/>
      <c r="L6" s="49"/>
      <c r="M6" s="49"/>
      <c r="N6" s="49"/>
      <c r="O6" s="49"/>
      <c r="P6" s="51" t="s">
        <v>9</v>
      </c>
      <c r="Q6" s="52"/>
      <c r="R6" s="52"/>
      <c r="S6" s="52"/>
      <c r="T6" s="53"/>
      <c r="U6" s="51" t="s">
        <v>10</v>
      </c>
      <c r="V6" s="52"/>
      <c r="W6" s="52"/>
      <c r="X6" s="52"/>
      <c r="Y6" s="4"/>
      <c r="Z6" s="5" t="s">
        <v>11</v>
      </c>
      <c r="AA6" s="49" t="s">
        <v>12</v>
      </c>
      <c r="AB6" s="49"/>
      <c r="AC6" s="49" t="s">
        <v>13</v>
      </c>
      <c r="AD6" s="49"/>
      <c r="AE6" s="55" t="s">
        <v>14</v>
      </c>
      <c r="AF6" s="55"/>
      <c r="AG6" s="55"/>
      <c r="AH6" s="55"/>
      <c r="AI6" s="49" t="s">
        <v>15</v>
      </c>
      <c r="AJ6" s="49"/>
      <c r="AK6" s="49"/>
      <c r="AL6" s="49" t="s">
        <v>16</v>
      </c>
      <c r="AM6" s="49"/>
      <c r="AN6" s="49"/>
      <c r="AO6" s="49"/>
      <c r="AP6" s="49"/>
      <c r="AQ6" s="50"/>
    </row>
    <row r="7" spans="1:44" s="6" customFormat="1" ht="89.25" x14ac:dyDescent="0.25">
      <c r="A7" s="47"/>
      <c r="B7" s="41"/>
      <c r="C7" s="41"/>
      <c r="D7" s="41"/>
      <c r="E7" s="41"/>
      <c r="F7" s="41" t="s">
        <v>17</v>
      </c>
      <c r="G7" s="41" t="s">
        <v>18</v>
      </c>
      <c r="H7" s="41" t="s">
        <v>19</v>
      </c>
      <c r="I7" s="41" t="s">
        <v>20</v>
      </c>
      <c r="J7" s="41" t="s">
        <v>21</v>
      </c>
      <c r="K7" s="41"/>
      <c r="L7" s="41"/>
      <c r="M7" s="41"/>
      <c r="N7" s="41" t="s">
        <v>22</v>
      </c>
      <c r="O7" s="41"/>
      <c r="P7" s="42" t="s">
        <v>23</v>
      </c>
      <c r="Q7" s="41" t="s">
        <v>24</v>
      </c>
      <c r="R7" s="41" t="s">
        <v>25</v>
      </c>
      <c r="S7" s="41" t="s">
        <v>26</v>
      </c>
      <c r="T7" s="41" t="s">
        <v>27</v>
      </c>
      <c r="U7" s="42" t="s">
        <v>23</v>
      </c>
      <c r="V7" s="41" t="s">
        <v>24</v>
      </c>
      <c r="W7" s="41" t="s">
        <v>25</v>
      </c>
      <c r="X7" s="41" t="s">
        <v>26</v>
      </c>
      <c r="Y7" s="41" t="s">
        <v>27</v>
      </c>
      <c r="Z7" s="34"/>
      <c r="AA7" s="54"/>
      <c r="AB7" s="41"/>
      <c r="AC7" s="41"/>
      <c r="AD7" s="41"/>
      <c r="AE7" s="7" t="s">
        <v>23</v>
      </c>
      <c r="AF7" s="7" t="s">
        <v>24</v>
      </c>
      <c r="AG7" s="7" t="s">
        <v>25</v>
      </c>
      <c r="AH7" s="7" t="s">
        <v>26</v>
      </c>
      <c r="AI7" s="57" t="s">
        <v>28</v>
      </c>
      <c r="AJ7" s="57" t="s">
        <v>29</v>
      </c>
      <c r="AK7" s="41" t="s">
        <v>30</v>
      </c>
      <c r="AL7" s="41" t="s">
        <v>31</v>
      </c>
      <c r="AM7" s="41"/>
      <c r="AN7" s="41" t="s">
        <v>32</v>
      </c>
      <c r="AO7" s="41"/>
      <c r="AP7" s="41" t="s">
        <v>33</v>
      </c>
      <c r="AQ7" s="56"/>
    </row>
    <row r="8" spans="1:44" s="6" customFormat="1" ht="38.25" x14ac:dyDescent="0.25">
      <c r="A8" s="48"/>
      <c r="B8" s="42"/>
      <c r="C8" s="42"/>
      <c r="D8" s="42"/>
      <c r="E8" s="42"/>
      <c r="F8" s="42"/>
      <c r="G8" s="42"/>
      <c r="H8" s="42"/>
      <c r="I8" s="42"/>
      <c r="J8" s="27" t="s">
        <v>34</v>
      </c>
      <c r="K8" s="27" t="s">
        <v>35</v>
      </c>
      <c r="L8" s="27" t="s">
        <v>36</v>
      </c>
      <c r="M8" s="27" t="s">
        <v>37</v>
      </c>
      <c r="N8" s="27" t="s">
        <v>38</v>
      </c>
      <c r="O8" s="27" t="s">
        <v>39</v>
      </c>
      <c r="P8" s="43"/>
      <c r="Q8" s="42"/>
      <c r="R8" s="42"/>
      <c r="S8" s="42"/>
      <c r="T8" s="42"/>
      <c r="U8" s="43"/>
      <c r="V8" s="42"/>
      <c r="W8" s="42"/>
      <c r="X8" s="42"/>
      <c r="Y8" s="42"/>
      <c r="Z8" s="35" t="s">
        <v>40</v>
      </c>
      <c r="AA8" s="28" t="s">
        <v>41</v>
      </c>
      <c r="AB8" s="27" t="s">
        <v>42</v>
      </c>
      <c r="AC8" s="29" t="s">
        <v>43</v>
      </c>
      <c r="AD8" s="30" t="s">
        <v>44</v>
      </c>
      <c r="AE8" s="29" t="s">
        <v>43</v>
      </c>
      <c r="AF8" s="29" t="s">
        <v>43</v>
      </c>
      <c r="AG8" s="29" t="s">
        <v>43</v>
      </c>
      <c r="AH8" s="29" t="s">
        <v>43</v>
      </c>
      <c r="AI8" s="58"/>
      <c r="AJ8" s="58"/>
      <c r="AK8" s="42"/>
      <c r="AL8" s="27" t="s">
        <v>28</v>
      </c>
      <c r="AM8" s="27" t="s">
        <v>43</v>
      </c>
      <c r="AN8" s="27" t="s">
        <v>28</v>
      </c>
      <c r="AO8" s="27" t="s">
        <v>43</v>
      </c>
      <c r="AP8" s="27" t="s">
        <v>28</v>
      </c>
      <c r="AQ8" s="31" t="s">
        <v>43</v>
      </c>
      <c r="AR8" s="6" t="s">
        <v>45</v>
      </c>
    </row>
    <row r="9" spans="1:44" ht="102" x14ac:dyDescent="0.25">
      <c r="A9" s="36">
        <v>2310101</v>
      </c>
      <c r="B9" s="12" t="s">
        <v>46</v>
      </c>
      <c r="C9" s="8" t="s">
        <v>47</v>
      </c>
      <c r="D9" s="8" t="s">
        <v>48</v>
      </c>
      <c r="E9" s="36" t="s">
        <v>49</v>
      </c>
      <c r="F9" s="12" t="s">
        <v>8</v>
      </c>
      <c r="G9" s="37">
        <v>4311</v>
      </c>
      <c r="H9" s="37">
        <v>3207</v>
      </c>
      <c r="I9" s="37" t="s">
        <v>50</v>
      </c>
      <c r="J9" s="37">
        <v>4311</v>
      </c>
      <c r="K9" s="37">
        <v>4311</v>
      </c>
      <c r="L9" s="37">
        <v>1725</v>
      </c>
      <c r="M9" s="37">
        <v>2586</v>
      </c>
      <c r="N9" s="37">
        <v>3448</v>
      </c>
      <c r="O9" s="37">
        <v>863</v>
      </c>
      <c r="P9" s="37">
        <v>1073</v>
      </c>
      <c r="Q9" s="37">
        <v>1235</v>
      </c>
      <c r="R9" s="37">
        <v>1226</v>
      </c>
      <c r="S9" s="37">
        <v>777</v>
      </c>
      <c r="T9" s="37">
        <v>4311</v>
      </c>
      <c r="U9" s="10"/>
      <c r="V9" s="10"/>
      <c r="W9" s="10"/>
      <c r="X9" s="10"/>
      <c r="Y9" s="10"/>
      <c r="Z9" s="11"/>
      <c r="AA9" s="8"/>
      <c r="AB9" s="8"/>
      <c r="AC9" s="39">
        <v>327027.88</v>
      </c>
      <c r="AD9" s="32">
        <v>9.9000000000000008E-3</v>
      </c>
      <c r="AE9" s="12"/>
      <c r="AF9" s="12"/>
      <c r="AG9" s="12"/>
      <c r="AH9" s="12"/>
      <c r="AI9" s="12" t="s">
        <v>51</v>
      </c>
      <c r="AJ9" s="12" t="s">
        <v>52</v>
      </c>
      <c r="AK9" s="12" t="s">
        <v>53</v>
      </c>
      <c r="AL9" s="12"/>
      <c r="AM9" s="12"/>
      <c r="AN9" s="12"/>
      <c r="AO9" s="12"/>
      <c r="AP9" s="12"/>
      <c r="AQ9" s="39">
        <v>327027.88</v>
      </c>
    </row>
    <row r="10" spans="1:44" ht="102" x14ac:dyDescent="0.25">
      <c r="A10" s="36">
        <v>2310102</v>
      </c>
      <c r="B10" s="12" t="s">
        <v>46</v>
      </c>
      <c r="C10" s="8" t="s">
        <v>47</v>
      </c>
      <c r="D10" s="8" t="s">
        <v>48</v>
      </c>
      <c r="E10" s="36" t="s">
        <v>54</v>
      </c>
      <c r="F10" s="12" t="s">
        <v>8</v>
      </c>
      <c r="G10" s="37">
        <v>1639</v>
      </c>
      <c r="H10" s="37">
        <v>1478</v>
      </c>
      <c r="I10" s="37" t="s">
        <v>55</v>
      </c>
      <c r="J10" s="37">
        <v>1639</v>
      </c>
      <c r="K10" s="37">
        <v>1639</v>
      </c>
      <c r="L10" s="37">
        <v>321</v>
      </c>
      <c r="M10" s="37">
        <v>1318</v>
      </c>
      <c r="N10" s="37">
        <v>1311</v>
      </c>
      <c r="O10" s="37">
        <v>328</v>
      </c>
      <c r="P10" s="37">
        <v>405</v>
      </c>
      <c r="Q10" s="37">
        <v>448</v>
      </c>
      <c r="R10" s="37">
        <v>447</v>
      </c>
      <c r="S10" s="37">
        <v>339</v>
      </c>
      <c r="T10" s="37">
        <v>1639</v>
      </c>
      <c r="U10" s="10"/>
      <c r="V10" s="10"/>
      <c r="W10" s="10"/>
      <c r="X10" s="10"/>
      <c r="Y10" s="10"/>
      <c r="Z10" s="11"/>
      <c r="AA10" s="8"/>
      <c r="AB10" s="8"/>
      <c r="AC10" s="39">
        <v>327027.88</v>
      </c>
      <c r="AD10" s="32">
        <v>9.9000000000000008E-3</v>
      </c>
      <c r="AE10" s="12"/>
      <c r="AF10" s="12"/>
      <c r="AG10" s="12"/>
      <c r="AH10" s="12"/>
      <c r="AI10" s="12" t="s">
        <v>56</v>
      </c>
      <c r="AJ10" s="12" t="s">
        <v>52</v>
      </c>
      <c r="AK10" s="12" t="s">
        <v>53</v>
      </c>
      <c r="AL10" s="12"/>
      <c r="AM10" s="12"/>
      <c r="AN10" s="12"/>
      <c r="AO10" s="12"/>
      <c r="AP10" s="12"/>
      <c r="AQ10" s="39">
        <v>327027.88</v>
      </c>
    </row>
    <row r="11" spans="1:44" ht="108" x14ac:dyDescent="0.25">
      <c r="A11" s="36">
        <v>2610203</v>
      </c>
      <c r="B11" s="12" t="s">
        <v>46</v>
      </c>
      <c r="C11" s="8" t="s">
        <v>47</v>
      </c>
      <c r="D11" s="8" t="s">
        <v>57</v>
      </c>
      <c r="E11" s="9" t="s">
        <v>58</v>
      </c>
      <c r="F11" s="8" t="s">
        <v>8</v>
      </c>
      <c r="G11" s="10" t="s">
        <v>353</v>
      </c>
      <c r="H11" s="10" t="s">
        <v>368</v>
      </c>
      <c r="I11" s="10" t="s">
        <v>59</v>
      </c>
      <c r="J11" s="10" t="s">
        <v>353</v>
      </c>
      <c r="K11" s="10" t="s">
        <v>353</v>
      </c>
      <c r="L11" s="10" t="s">
        <v>354</v>
      </c>
      <c r="M11" s="10" t="s">
        <v>355</v>
      </c>
      <c r="N11" s="10" t="s">
        <v>357</v>
      </c>
      <c r="O11" s="10" t="s">
        <v>356</v>
      </c>
      <c r="P11" s="10" t="s">
        <v>358</v>
      </c>
      <c r="Q11" s="10" t="s">
        <v>359</v>
      </c>
      <c r="R11" s="10" t="s">
        <v>360</v>
      </c>
      <c r="S11" s="10" t="s">
        <v>361</v>
      </c>
      <c r="T11" s="10" t="s">
        <v>353</v>
      </c>
      <c r="U11" s="10" t="s">
        <v>60</v>
      </c>
      <c r="V11" s="10" t="s">
        <v>61</v>
      </c>
      <c r="W11" s="10" t="s">
        <v>62</v>
      </c>
      <c r="X11" s="10" t="s">
        <v>62</v>
      </c>
      <c r="Y11" s="10" t="s">
        <v>63</v>
      </c>
      <c r="Z11" s="11"/>
      <c r="AA11" s="8"/>
      <c r="AB11" s="8"/>
      <c r="AC11" s="39">
        <v>327027.88</v>
      </c>
      <c r="AD11" s="32">
        <v>9.9000000000000008E-3</v>
      </c>
      <c r="AE11" s="12"/>
      <c r="AF11" s="12"/>
      <c r="AG11" s="12"/>
      <c r="AH11" s="12"/>
      <c r="AI11" s="12" t="s">
        <v>64</v>
      </c>
      <c r="AJ11" s="40" t="s">
        <v>65</v>
      </c>
      <c r="AK11" s="12" t="s">
        <v>53</v>
      </c>
      <c r="AL11" s="12"/>
      <c r="AM11" s="12"/>
      <c r="AN11" s="12"/>
      <c r="AO11" s="12"/>
      <c r="AP11" s="12"/>
      <c r="AQ11" s="39">
        <v>327027.88</v>
      </c>
    </row>
    <row r="12" spans="1:44" ht="102" x14ac:dyDescent="0.25">
      <c r="A12" s="36">
        <v>2310104</v>
      </c>
      <c r="B12" s="12" t="str">
        <f>'[1]4'!C14</f>
        <v>Coordinación General de Asistencia Social</v>
      </c>
      <c r="C12" s="8" t="s">
        <v>47</v>
      </c>
      <c r="D12" s="8" t="s">
        <v>48</v>
      </c>
      <c r="E12" s="36" t="str">
        <f>'[1]4'!C12</f>
        <v>Unidad médica móvil</v>
      </c>
      <c r="F12" s="12" t="str">
        <f>'[1]4'!E46</f>
        <v>Beneficiarios</v>
      </c>
      <c r="G12" s="37">
        <v>1016</v>
      </c>
      <c r="H12" s="37">
        <v>846</v>
      </c>
      <c r="I12" s="37" t="str">
        <f>'[1]4'!D40</f>
        <v>Población en general</v>
      </c>
      <c r="J12" s="37">
        <v>1016</v>
      </c>
      <c r="K12" s="37">
        <v>1016</v>
      </c>
      <c r="L12" s="37">
        <v>296</v>
      </c>
      <c r="M12" s="37">
        <v>720</v>
      </c>
      <c r="N12" s="37">
        <v>813</v>
      </c>
      <c r="O12" s="37">
        <v>203</v>
      </c>
      <c r="P12" s="13">
        <v>422</v>
      </c>
      <c r="Q12" s="13">
        <v>193</v>
      </c>
      <c r="R12" s="13">
        <v>204</v>
      </c>
      <c r="S12" s="13">
        <v>197</v>
      </c>
      <c r="T12" s="13">
        <v>1016</v>
      </c>
      <c r="U12" s="13"/>
      <c r="V12" s="13"/>
      <c r="W12" s="13"/>
      <c r="X12" s="13"/>
      <c r="Y12" s="10"/>
      <c r="Z12" s="11"/>
      <c r="AA12" s="8"/>
      <c r="AB12" s="8"/>
      <c r="AC12" s="39">
        <v>327027.88</v>
      </c>
      <c r="AD12" s="32">
        <v>9.9000000000000008E-3</v>
      </c>
      <c r="AE12" s="12"/>
      <c r="AF12" s="12"/>
      <c r="AG12" s="12"/>
      <c r="AH12" s="12"/>
      <c r="AI12" s="12" t="s">
        <v>56</v>
      </c>
      <c r="AJ12" s="12" t="s">
        <v>52</v>
      </c>
      <c r="AK12" s="12" t="s">
        <v>53</v>
      </c>
      <c r="AL12" s="12"/>
      <c r="AM12" s="12"/>
      <c r="AN12" s="12"/>
      <c r="AO12" s="12"/>
      <c r="AP12" s="12"/>
      <c r="AQ12" s="39">
        <v>327027.88</v>
      </c>
    </row>
    <row r="13" spans="1:44" ht="102" x14ac:dyDescent="0.25">
      <c r="A13" s="36">
        <v>2310105</v>
      </c>
      <c r="B13" s="12" t="str">
        <f>'[1]5'!C14</f>
        <v>Coordinación General de Asistencia Social</v>
      </c>
      <c r="C13" s="8" t="s">
        <v>47</v>
      </c>
      <c r="D13" s="8" t="s">
        <v>48</v>
      </c>
      <c r="E13" s="36" t="str">
        <f>'[1]5'!C12</f>
        <v>Apoyo con medicamentos y gestión médica</v>
      </c>
      <c r="F13" s="12" t="str">
        <f>'[1]5'!E46</f>
        <v>Apoyos Asistenciales</v>
      </c>
      <c r="G13" s="37">
        <v>1344</v>
      </c>
      <c r="H13" s="37">
        <v>1600</v>
      </c>
      <c r="I13" s="37" t="str">
        <f>'[1]5'!D40</f>
        <v xml:space="preserve">Población abierta en situación de vulnerabilidad </v>
      </c>
      <c r="J13" s="37">
        <v>687</v>
      </c>
      <c r="K13" s="37">
        <v>687</v>
      </c>
      <c r="L13" s="37">
        <v>323</v>
      </c>
      <c r="M13" s="37">
        <v>364</v>
      </c>
      <c r="N13" s="37">
        <v>412</v>
      </c>
      <c r="O13" s="37">
        <v>275</v>
      </c>
      <c r="P13" s="13">
        <v>362</v>
      </c>
      <c r="Q13" s="13">
        <v>304</v>
      </c>
      <c r="R13" s="13">
        <v>497</v>
      </c>
      <c r="S13" s="13">
        <v>181</v>
      </c>
      <c r="T13" s="13">
        <v>1344</v>
      </c>
      <c r="U13" s="13"/>
      <c r="V13" s="13"/>
      <c r="W13" s="13"/>
      <c r="X13" s="13"/>
      <c r="Y13" s="10"/>
      <c r="Z13" s="11"/>
      <c r="AA13" s="8"/>
      <c r="AB13" s="8"/>
      <c r="AC13" s="39">
        <v>327027.88</v>
      </c>
      <c r="AD13" s="32">
        <v>9.9000000000000008E-3</v>
      </c>
      <c r="AE13" s="12"/>
      <c r="AF13" s="12"/>
      <c r="AG13" s="12"/>
      <c r="AH13" s="12"/>
      <c r="AI13" s="12" t="s">
        <v>66</v>
      </c>
      <c r="AJ13" s="12" t="s">
        <v>67</v>
      </c>
      <c r="AK13" s="12" t="s">
        <v>53</v>
      </c>
      <c r="AL13" s="12"/>
      <c r="AM13" s="12"/>
      <c r="AN13" s="12"/>
      <c r="AO13" s="12"/>
      <c r="AP13" s="12"/>
      <c r="AQ13" s="39">
        <v>327027.88</v>
      </c>
    </row>
    <row r="14" spans="1:44" ht="140.25" x14ac:dyDescent="0.25">
      <c r="A14" s="36">
        <v>2610206</v>
      </c>
      <c r="B14" s="12" t="str">
        <f>'[1]6'!C14</f>
        <v>Coordinación General de Asistencia Social</v>
      </c>
      <c r="C14" s="8" t="s">
        <v>47</v>
      </c>
      <c r="D14" s="8" t="s">
        <v>68</v>
      </c>
      <c r="E14" s="36" t="str">
        <f>'[1]6'!C12</f>
        <v>Entrega de aparatos funcionales</v>
      </c>
      <c r="F14" s="12" t="str">
        <f>'[1]6'!E46</f>
        <v>Beneficiarios</v>
      </c>
      <c r="G14" s="37">
        <v>630</v>
      </c>
      <c r="H14" s="37">
        <v>1504</v>
      </c>
      <c r="I14" s="37" t="str">
        <f>'[1]6'!D40</f>
        <v>Personas con discapacidad de escasos recursos económicos en el municipio de Campeche.</v>
      </c>
      <c r="J14" s="37" t="str">
        <f>'[1]6'!E40</f>
        <v>Circunstancial</v>
      </c>
      <c r="K14" s="37">
        <v>630</v>
      </c>
      <c r="L14" s="37" t="s">
        <v>69</v>
      </c>
      <c r="M14" s="37" t="s">
        <v>69</v>
      </c>
      <c r="N14" s="37" t="s">
        <v>69</v>
      </c>
      <c r="O14" s="37" t="s">
        <v>69</v>
      </c>
      <c r="P14" s="13">
        <v>200</v>
      </c>
      <c r="Q14" s="13">
        <v>148</v>
      </c>
      <c r="R14" s="13">
        <v>137</v>
      </c>
      <c r="S14" s="13">
        <v>145</v>
      </c>
      <c r="T14" s="13">
        <v>630</v>
      </c>
      <c r="U14" s="13"/>
      <c r="V14" s="13"/>
      <c r="W14" s="13"/>
      <c r="X14" s="13"/>
      <c r="Y14" s="10"/>
      <c r="Z14" s="11"/>
      <c r="AA14" s="8"/>
      <c r="AB14" s="8"/>
      <c r="AC14" s="39">
        <v>327027.88</v>
      </c>
      <c r="AD14" s="32">
        <v>9.9000000000000008E-3</v>
      </c>
      <c r="AE14" s="12"/>
      <c r="AF14" s="12"/>
      <c r="AG14" s="12"/>
      <c r="AH14" s="12"/>
      <c r="AI14" s="12" t="s">
        <v>70</v>
      </c>
      <c r="AJ14" s="12" t="s">
        <v>71</v>
      </c>
      <c r="AK14" s="12" t="s">
        <v>53</v>
      </c>
      <c r="AL14" s="12"/>
      <c r="AM14" s="12"/>
      <c r="AN14" s="12"/>
      <c r="AO14" s="12"/>
      <c r="AP14" s="12"/>
      <c r="AQ14" s="39">
        <v>327027.88</v>
      </c>
    </row>
    <row r="15" spans="1:44" ht="140.25" x14ac:dyDescent="0.25">
      <c r="A15" s="36">
        <v>2610307</v>
      </c>
      <c r="B15" s="12" t="str">
        <f>'[1]7'!C14</f>
        <v>Coordinación General de Asistencia Social</v>
      </c>
      <c r="C15" s="8" t="s">
        <v>47</v>
      </c>
      <c r="D15" s="8" t="s">
        <v>57</v>
      </c>
      <c r="E15" s="36" t="str">
        <f>'[1]7'!C12</f>
        <v>Pláticas de sensibilización para fomentar una cultura incluyente</v>
      </c>
      <c r="F15" s="12" t="str">
        <f>'[1]7'!E46</f>
        <v>Beneficiarios</v>
      </c>
      <c r="G15" s="37">
        <v>2616</v>
      </c>
      <c r="H15" s="37">
        <v>1845</v>
      </c>
      <c r="I15" s="37" t="str">
        <f>'[1]7'!D40</f>
        <v>Personas con y sin discapacidad que requieran la sensibilización y eliminación de tabúes.</v>
      </c>
      <c r="J15" s="37">
        <v>2616</v>
      </c>
      <c r="K15" s="37">
        <v>2616</v>
      </c>
      <c r="L15" s="37">
        <v>1350</v>
      </c>
      <c r="M15" s="37">
        <v>1266</v>
      </c>
      <c r="N15" s="37">
        <v>2616</v>
      </c>
      <c r="O15" s="37">
        <v>0</v>
      </c>
      <c r="P15" s="13">
        <v>721</v>
      </c>
      <c r="Q15" s="13">
        <v>700</v>
      </c>
      <c r="R15" s="13">
        <v>720</v>
      </c>
      <c r="S15" s="13">
        <v>475</v>
      </c>
      <c r="T15" s="13">
        <v>2616</v>
      </c>
      <c r="U15" s="13"/>
      <c r="V15" s="13"/>
      <c r="W15" s="13"/>
      <c r="X15" s="13"/>
      <c r="Y15" s="10"/>
      <c r="Z15" s="11"/>
      <c r="AA15" s="8"/>
      <c r="AB15" s="8"/>
      <c r="AC15" s="39">
        <v>327027.88</v>
      </c>
      <c r="AD15" s="32">
        <v>9.9000000000000008E-3</v>
      </c>
      <c r="AE15" s="12"/>
      <c r="AF15" s="12"/>
      <c r="AG15" s="12"/>
      <c r="AH15" s="12"/>
      <c r="AI15" s="12" t="s">
        <v>73</v>
      </c>
      <c r="AJ15" s="12" t="s">
        <v>74</v>
      </c>
      <c r="AK15" s="12" t="s">
        <v>53</v>
      </c>
      <c r="AL15" s="12"/>
      <c r="AM15" s="12"/>
      <c r="AN15" s="12"/>
      <c r="AO15" s="12"/>
      <c r="AP15" s="12"/>
      <c r="AQ15" s="39">
        <v>327027.88</v>
      </c>
    </row>
    <row r="16" spans="1:44" ht="165.75" x14ac:dyDescent="0.25">
      <c r="A16" s="36">
        <v>2510108</v>
      </c>
      <c r="B16" s="12" t="str">
        <f>'[1]8'!C14</f>
        <v>Coordinación General de Asistencia Social</v>
      </c>
      <c r="C16" s="8" t="s">
        <v>47</v>
      </c>
      <c r="D16" s="8" t="s">
        <v>57</v>
      </c>
      <c r="E16" s="36" t="str">
        <f>'[1]8'!C12</f>
        <v>Clubes del adulto mayor</v>
      </c>
      <c r="F16" s="12" t="str">
        <f>'[1]8'!E46</f>
        <v>Beneficiarios</v>
      </c>
      <c r="G16" s="37">
        <v>250</v>
      </c>
      <c r="H16" s="37">
        <v>926</v>
      </c>
      <c r="I16" s="37" t="str">
        <f>'[1]8'!D40</f>
        <v>Personas adultas mayores y adultas con el interés de lograr un envejecimiento exitoso en el municipio de Campeche</v>
      </c>
      <c r="J16" s="37">
        <v>250</v>
      </c>
      <c r="K16" s="37">
        <v>250</v>
      </c>
      <c r="L16" s="37">
        <v>50</v>
      </c>
      <c r="M16" s="37">
        <v>200</v>
      </c>
      <c r="N16" s="37">
        <v>200</v>
      </c>
      <c r="O16" s="37">
        <v>50</v>
      </c>
      <c r="P16" s="13">
        <v>200</v>
      </c>
      <c r="Q16" s="13">
        <v>236</v>
      </c>
      <c r="R16" s="13">
        <v>236</v>
      </c>
      <c r="S16" s="13">
        <v>250</v>
      </c>
      <c r="T16" s="13">
        <v>250</v>
      </c>
      <c r="U16" s="13"/>
      <c r="V16" s="13"/>
      <c r="W16" s="13"/>
      <c r="X16" s="13"/>
      <c r="Y16" s="10"/>
      <c r="Z16" s="11"/>
      <c r="AA16" s="8"/>
      <c r="AB16" s="8"/>
      <c r="AC16" s="39">
        <v>327027.88</v>
      </c>
      <c r="AD16" s="32">
        <v>9.9000000000000008E-3</v>
      </c>
      <c r="AE16" s="12"/>
      <c r="AF16" s="12"/>
      <c r="AG16" s="12"/>
      <c r="AH16" s="12"/>
      <c r="AI16" s="12" t="s">
        <v>75</v>
      </c>
      <c r="AJ16" s="12" t="s">
        <v>74</v>
      </c>
      <c r="AK16" s="12" t="s">
        <v>53</v>
      </c>
      <c r="AL16" s="12"/>
      <c r="AM16" s="12"/>
      <c r="AN16" s="12"/>
      <c r="AO16" s="12"/>
      <c r="AP16" s="12"/>
      <c r="AQ16" s="39">
        <v>327027.88</v>
      </c>
    </row>
    <row r="17" spans="1:43" ht="89.25" x14ac:dyDescent="0.25">
      <c r="A17" s="36">
        <v>2610109</v>
      </c>
      <c r="B17" s="12" t="str">
        <f>'[1]9'!C14</f>
        <v>Coordinación General de Asistencia Social</v>
      </c>
      <c r="C17" s="8" t="s">
        <v>47</v>
      </c>
      <c r="D17" s="8" t="s">
        <v>76</v>
      </c>
      <c r="E17" s="36" t="str">
        <f>'[1]9'!C12</f>
        <v>Transporte adaptado</v>
      </c>
      <c r="F17" s="12" t="str">
        <f>'[1]9'!E46</f>
        <v xml:space="preserve">Servicios de transporte </v>
      </c>
      <c r="G17" s="37">
        <v>12340</v>
      </c>
      <c r="H17" s="37">
        <v>12972</v>
      </c>
      <c r="I17" s="37" t="str">
        <f>'[1]9'!D40</f>
        <v>Personas con discapacidad en el municipio de Campeche</v>
      </c>
      <c r="J17" s="37">
        <v>598</v>
      </c>
      <c r="K17" s="37">
        <v>598</v>
      </c>
      <c r="L17" s="37">
        <v>238</v>
      </c>
      <c r="M17" s="37">
        <v>360</v>
      </c>
      <c r="N17" s="37">
        <v>598</v>
      </c>
      <c r="O17" s="37">
        <v>0</v>
      </c>
      <c r="P17" s="13">
        <v>3940</v>
      </c>
      <c r="Q17" s="13">
        <v>2800</v>
      </c>
      <c r="R17" s="13">
        <v>2800</v>
      </c>
      <c r="S17" s="13">
        <v>2800</v>
      </c>
      <c r="T17" s="13">
        <v>12340</v>
      </c>
      <c r="U17" s="13"/>
      <c r="V17" s="13"/>
      <c r="W17" s="13"/>
      <c r="X17" s="13"/>
      <c r="Y17" s="10"/>
      <c r="Z17" s="11"/>
      <c r="AA17" s="8"/>
      <c r="AB17" s="8"/>
      <c r="AC17" s="39">
        <v>327027.88</v>
      </c>
      <c r="AD17" s="32">
        <v>9.9000000000000008E-3</v>
      </c>
      <c r="AE17" s="12"/>
      <c r="AF17" s="12"/>
      <c r="AG17" s="12"/>
      <c r="AH17" s="12"/>
      <c r="AI17" s="12" t="s">
        <v>77</v>
      </c>
      <c r="AJ17" s="12" t="s">
        <v>78</v>
      </c>
      <c r="AK17" s="12" t="s">
        <v>53</v>
      </c>
      <c r="AL17" s="12"/>
      <c r="AM17" s="12"/>
      <c r="AN17" s="12"/>
      <c r="AO17" s="12"/>
      <c r="AP17" s="12"/>
      <c r="AQ17" s="39">
        <v>327027.88</v>
      </c>
    </row>
    <row r="18" spans="1:43" ht="120.75" customHeight="1" x14ac:dyDescent="0.25">
      <c r="A18" s="36">
        <v>2610210</v>
      </c>
      <c r="B18" s="12" t="s">
        <v>46</v>
      </c>
      <c r="C18" s="8" t="s">
        <v>47</v>
      </c>
      <c r="D18" s="8" t="s">
        <v>57</v>
      </c>
      <c r="E18" s="36" t="s">
        <v>362</v>
      </c>
      <c r="F18" s="12" t="s">
        <v>8</v>
      </c>
      <c r="G18" s="37">
        <v>15</v>
      </c>
      <c r="H18" s="37">
        <v>0</v>
      </c>
      <c r="I18" s="37" t="s">
        <v>363</v>
      </c>
      <c r="J18" s="37">
        <v>15</v>
      </c>
      <c r="K18" s="37">
        <v>15</v>
      </c>
      <c r="L18" s="37">
        <v>5</v>
      </c>
      <c r="M18" s="37">
        <v>10</v>
      </c>
      <c r="N18" s="37">
        <v>15</v>
      </c>
      <c r="O18" s="37">
        <v>0</v>
      </c>
      <c r="P18" s="13">
        <v>15</v>
      </c>
      <c r="Q18" s="13">
        <v>15</v>
      </c>
      <c r="R18" s="13">
        <v>15</v>
      </c>
      <c r="S18" s="13">
        <v>15</v>
      </c>
      <c r="T18" s="13">
        <v>15</v>
      </c>
      <c r="U18" s="13"/>
      <c r="V18" s="13"/>
      <c r="W18" s="13"/>
      <c r="X18" s="13"/>
      <c r="Y18" s="10"/>
      <c r="Z18" s="11"/>
      <c r="AA18" s="8"/>
      <c r="AB18" s="8"/>
      <c r="AC18" s="39">
        <v>327027.88</v>
      </c>
      <c r="AD18" s="32">
        <v>9.9000000000000008E-3</v>
      </c>
      <c r="AE18" s="12"/>
      <c r="AF18" s="12"/>
      <c r="AG18" s="12"/>
      <c r="AH18" s="12"/>
      <c r="AI18" s="12" t="s">
        <v>75</v>
      </c>
      <c r="AJ18" s="12" t="s">
        <v>74</v>
      </c>
      <c r="AK18" s="12" t="s">
        <v>53</v>
      </c>
      <c r="AL18" s="12"/>
      <c r="AM18" s="12"/>
      <c r="AN18" s="12"/>
      <c r="AO18" s="12"/>
      <c r="AP18" s="12"/>
      <c r="AQ18" s="39">
        <v>327027.88</v>
      </c>
    </row>
    <row r="19" spans="1:43" ht="114.75" x14ac:dyDescent="0.25">
      <c r="A19" s="36">
        <v>5310111</v>
      </c>
      <c r="B19" s="12" t="str">
        <f>'[1]10'!C14</f>
        <v>Coordinación General de Asistencia Social</v>
      </c>
      <c r="C19" s="8" t="s">
        <v>79</v>
      </c>
      <c r="D19" s="17" t="s">
        <v>80</v>
      </c>
      <c r="E19" s="36" t="str">
        <f>'[1]10'!C12</f>
        <v>Informe y reporte de actividades</v>
      </c>
      <c r="F19" s="12" t="str">
        <f>'[1]10'!E46</f>
        <v>Informe de Actividades</v>
      </c>
      <c r="G19" s="37">
        <v>4</v>
      </c>
      <c r="H19" s="37">
        <v>4</v>
      </c>
      <c r="I19" s="37" t="str">
        <f>'[1]10'!D40</f>
        <v>Población abierta</v>
      </c>
      <c r="J19" s="37" t="str">
        <f>'[1]10'!E40</f>
        <v>Población abierta</v>
      </c>
      <c r="K19" s="37">
        <v>4</v>
      </c>
      <c r="L19" s="37" t="s">
        <v>69</v>
      </c>
      <c r="M19" s="37" t="s">
        <v>69</v>
      </c>
      <c r="N19" s="37" t="s">
        <v>69</v>
      </c>
      <c r="O19" s="37" t="s">
        <v>69</v>
      </c>
      <c r="P19" s="37">
        <v>1</v>
      </c>
      <c r="Q19" s="37">
        <v>1</v>
      </c>
      <c r="R19" s="37">
        <v>1</v>
      </c>
      <c r="S19" s="37">
        <v>1</v>
      </c>
      <c r="T19" s="37">
        <v>4</v>
      </c>
      <c r="U19" s="13"/>
      <c r="V19" s="13"/>
      <c r="W19" s="13"/>
      <c r="X19" s="13"/>
      <c r="Y19" s="10"/>
      <c r="Z19" s="11"/>
      <c r="AA19" s="8"/>
      <c r="AB19" s="8"/>
      <c r="AC19" s="39">
        <v>327027.88</v>
      </c>
      <c r="AD19" s="32">
        <v>9.9000000000000008E-3</v>
      </c>
      <c r="AE19" s="12"/>
      <c r="AF19" s="12"/>
      <c r="AG19" s="12"/>
      <c r="AH19" s="12"/>
      <c r="AI19" s="12" t="s">
        <v>81</v>
      </c>
      <c r="AJ19" s="12" t="s">
        <v>82</v>
      </c>
      <c r="AK19" s="12" t="s">
        <v>72</v>
      </c>
      <c r="AL19" s="12"/>
      <c r="AM19" s="12"/>
      <c r="AN19" s="12"/>
      <c r="AO19" s="12"/>
      <c r="AP19" s="12"/>
      <c r="AQ19" s="39">
        <v>327027.88</v>
      </c>
    </row>
    <row r="20" spans="1:43" ht="89.25" x14ac:dyDescent="0.25">
      <c r="A20" s="36">
        <v>5310312</v>
      </c>
      <c r="B20" s="12" t="str">
        <f>'[1]11'!C14</f>
        <v>Coordinación General de Asistencia Social</v>
      </c>
      <c r="C20" s="8" t="s">
        <v>79</v>
      </c>
      <c r="D20" s="8" t="s">
        <v>83</v>
      </c>
      <c r="E20" s="36" t="str">
        <f>'[1]11'!C12</f>
        <v>Programa Operativo Anual (POA)</v>
      </c>
      <c r="F20" s="12" t="str">
        <f>'[1]11'!E46</f>
        <v>Programa Operativo Anual (POA)</v>
      </c>
      <c r="G20" s="37">
        <v>1</v>
      </c>
      <c r="H20" s="37">
        <v>1</v>
      </c>
      <c r="I20" s="37" t="str">
        <f>'[1]11'!D40</f>
        <v>Población abierta</v>
      </c>
      <c r="J20" s="37" t="str">
        <f>'[1]11'!E40</f>
        <v>Población abierta</v>
      </c>
      <c r="K20" s="37">
        <v>1</v>
      </c>
      <c r="L20" s="37" t="s">
        <v>69</v>
      </c>
      <c r="M20" s="37" t="s">
        <v>69</v>
      </c>
      <c r="N20" s="37" t="s">
        <v>69</v>
      </c>
      <c r="O20" s="37" t="s">
        <v>69</v>
      </c>
      <c r="P20" s="37">
        <v>1</v>
      </c>
      <c r="Q20" s="37">
        <v>0</v>
      </c>
      <c r="R20" s="37">
        <v>0</v>
      </c>
      <c r="S20" s="37">
        <v>0</v>
      </c>
      <c r="T20" s="37">
        <v>1</v>
      </c>
      <c r="U20" s="13"/>
      <c r="V20" s="13"/>
      <c r="W20" s="13"/>
      <c r="X20" s="13"/>
      <c r="Y20" s="10"/>
      <c r="Z20" s="11"/>
      <c r="AA20" s="8"/>
      <c r="AB20" s="8"/>
      <c r="AC20" s="39">
        <v>327027.88</v>
      </c>
      <c r="AD20" s="32">
        <v>9.9000000000000008E-3</v>
      </c>
      <c r="AE20" s="12"/>
      <c r="AF20" s="12"/>
      <c r="AG20" s="12"/>
      <c r="AH20" s="12"/>
      <c r="AI20" s="12" t="s">
        <v>84</v>
      </c>
      <c r="AJ20" s="12" t="s">
        <v>85</v>
      </c>
      <c r="AK20" s="12" t="s">
        <v>53</v>
      </c>
      <c r="AL20" s="12"/>
      <c r="AM20" s="12"/>
      <c r="AN20" s="12"/>
      <c r="AO20" s="12"/>
      <c r="AP20" s="12"/>
      <c r="AQ20" s="39">
        <v>327027.88</v>
      </c>
    </row>
    <row r="21" spans="1:43" ht="89.25" x14ac:dyDescent="0.25">
      <c r="A21" s="36">
        <v>5510113</v>
      </c>
      <c r="B21" s="12" t="str">
        <f>'[1]12'!C14</f>
        <v>Coordinación General de Asistencia Social</v>
      </c>
      <c r="C21" s="8" t="s">
        <v>79</v>
      </c>
      <c r="D21" s="8" t="s">
        <v>86</v>
      </c>
      <c r="E21" s="36" t="str">
        <f>'[1]12'!C12</f>
        <v>Presupuesto de Egresos Basado en Resultados</v>
      </c>
      <c r="F21" s="12" t="str">
        <f>'[1]12'!E46</f>
        <v>Presupuesto de Egresos Basado en Resultados (PBR)</v>
      </c>
      <c r="G21" s="37">
        <v>1</v>
      </c>
      <c r="H21" s="37">
        <v>1</v>
      </c>
      <c r="I21" s="37" t="str">
        <f>'[1]12'!D40</f>
        <v>Población abierta</v>
      </c>
      <c r="J21" s="37" t="str">
        <f>'[1]12'!E40</f>
        <v>Población abierta</v>
      </c>
      <c r="K21" s="37">
        <v>1</v>
      </c>
      <c r="L21" s="37" t="s">
        <v>69</v>
      </c>
      <c r="M21" s="37" t="s">
        <v>69</v>
      </c>
      <c r="N21" s="37" t="s">
        <v>69</v>
      </c>
      <c r="O21" s="37" t="s">
        <v>69</v>
      </c>
      <c r="P21" s="37">
        <v>1</v>
      </c>
      <c r="Q21" s="37">
        <v>0</v>
      </c>
      <c r="R21" s="37">
        <v>0</v>
      </c>
      <c r="S21" s="37">
        <v>0</v>
      </c>
      <c r="T21" s="37">
        <v>1</v>
      </c>
      <c r="U21" s="13"/>
      <c r="V21" s="13"/>
      <c r="W21" s="13"/>
      <c r="X21" s="13"/>
      <c r="Y21" s="10"/>
      <c r="Z21" s="11"/>
      <c r="AA21" s="8"/>
      <c r="AB21" s="8"/>
      <c r="AC21" s="39">
        <v>327027.88</v>
      </c>
      <c r="AD21" s="32">
        <v>9.9000000000000008E-3</v>
      </c>
      <c r="AE21" s="12"/>
      <c r="AF21" s="12"/>
      <c r="AG21" s="12"/>
      <c r="AH21" s="12"/>
      <c r="AI21" s="12" t="s">
        <v>87</v>
      </c>
      <c r="AJ21" s="12" t="s">
        <v>88</v>
      </c>
      <c r="AK21" s="12" t="s">
        <v>53</v>
      </c>
      <c r="AL21" s="12"/>
      <c r="AM21" s="12"/>
      <c r="AN21" s="12"/>
      <c r="AO21" s="12"/>
      <c r="AP21" s="12"/>
      <c r="AQ21" s="39">
        <v>327027.88</v>
      </c>
    </row>
    <row r="22" spans="1:43" ht="114.75" x14ac:dyDescent="0.25">
      <c r="A22" s="36">
        <v>2310114</v>
      </c>
      <c r="B22" s="12" t="s">
        <v>89</v>
      </c>
      <c r="C22" s="8" t="s">
        <v>90</v>
      </c>
      <c r="D22" s="8" t="s">
        <v>91</v>
      </c>
      <c r="E22" s="36" t="s">
        <v>98</v>
      </c>
      <c r="F22" s="12" t="s">
        <v>99</v>
      </c>
      <c r="G22" s="37">
        <v>632885</v>
      </c>
      <c r="H22" s="37">
        <v>527299</v>
      </c>
      <c r="I22" s="37" t="s">
        <v>100</v>
      </c>
      <c r="J22" s="37">
        <v>3229</v>
      </c>
      <c r="K22" s="37">
        <v>3229</v>
      </c>
      <c r="L22" s="37">
        <v>1622</v>
      </c>
      <c r="M22" s="37">
        <v>1607</v>
      </c>
      <c r="N22" s="37">
        <v>646</v>
      </c>
      <c r="O22" s="37">
        <v>2583</v>
      </c>
      <c r="P22" s="37">
        <v>154992</v>
      </c>
      <c r="Q22" s="37">
        <v>164679</v>
      </c>
      <c r="R22" s="37">
        <v>125931</v>
      </c>
      <c r="S22" s="37">
        <v>187283</v>
      </c>
      <c r="T22" s="37">
        <v>632885</v>
      </c>
      <c r="U22" s="13"/>
      <c r="V22" s="13"/>
      <c r="W22" s="13"/>
      <c r="X22" s="13"/>
      <c r="Y22" s="10"/>
      <c r="Z22" s="11"/>
      <c r="AA22" s="8"/>
      <c r="AB22" s="8"/>
      <c r="AC22" s="39">
        <v>327027.88</v>
      </c>
      <c r="AD22" s="32">
        <v>9.9000000000000008E-3</v>
      </c>
      <c r="AE22" s="12"/>
      <c r="AF22" s="12"/>
      <c r="AG22" s="12"/>
      <c r="AH22" s="12"/>
      <c r="AI22" s="12" t="s">
        <v>98</v>
      </c>
      <c r="AJ22" s="12" t="s">
        <v>101</v>
      </c>
      <c r="AK22" s="12" t="s">
        <v>94</v>
      </c>
      <c r="AL22" s="12"/>
      <c r="AM22" s="12"/>
      <c r="AN22" s="12"/>
      <c r="AO22" s="12"/>
      <c r="AP22" s="12"/>
      <c r="AQ22" s="39">
        <v>327027.88</v>
      </c>
    </row>
    <row r="23" spans="1:43" ht="89.25" x14ac:dyDescent="0.25">
      <c r="A23" s="36">
        <v>2510115</v>
      </c>
      <c r="B23" s="36" t="s">
        <v>89</v>
      </c>
      <c r="C23" s="8" t="s">
        <v>90</v>
      </c>
      <c r="D23" s="8" t="s">
        <v>102</v>
      </c>
      <c r="E23" s="36" t="s">
        <v>103</v>
      </c>
      <c r="F23" s="12" t="s">
        <v>99</v>
      </c>
      <c r="G23" s="37">
        <v>22229</v>
      </c>
      <c r="H23" s="37">
        <v>33867</v>
      </c>
      <c r="I23" s="37" t="s">
        <v>104</v>
      </c>
      <c r="J23" s="37">
        <v>117</v>
      </c>
      <c r="K23" s="37">
        <v>117</v>
      </c>
      <c r="L23" s="37">
        <v>50</v>
      </c>
      <c r="M23" s="37">
        <v>67</v>
      </c>
      <c r="N23" s="37">
        <v>80</v>
      </c>
      <c r="O23" s="37">
        <v>37</v>
      </c>
      <c r="P23" s="37">
        <v>5499</v>
      </c>
      <c r="Q23" s="37">
        <v>6435</v>
      </c>
      <c r="R23" s="37">
        <v>4680</v>
      </c>
      <c r="S23" s="37">
        <v>5615</v>
      </c>
      <c r="T23" s="37">
        <v>22229</v>
      </c>
      <c r="U23" s="13"/>
      <c r="V23" s="13"/>
      <c r="W23" s="13"/>
      <c r="X23" s="13"/>
      <c r="Y23" s="10"/>
      <c r="Z23" s="11"/>
      <c r="AA23" s="8"/>
      <c r="AB23" s="8"/>
      <c r="AC23" s="39">
        <v>327027.88</v>
      </c>
      <c r="AD23" s="32">
        <v>9.9000000000000008E-3</v>
      </c>
      <c r="AE23" s="12"/>
      <c r="AF23" s="12"/>
      <c r="AG23" s="12"/>
      <c r="AH23" s="12"/>
      <c r="AI23" s="12" t="s">
        <v>103</v>
      </c>
      <c r="AJ23" s="12" t="s">
        <v>101</v>
      </c>
      <c r="AK23" s="12" t="s">
        <v>94</v>
      </c>
      <c r="AL23" s="12"/>
      <c r="AM23" s="12"/>
      <c r="AN23" s="12"/>
      <c r="AO23" s="12"/>
      <c r="AP23" s="12"/>
      <c r="AQ23" s="39">
        <v>327027.88</v>
      </c>
    </row>
    <row r="24" spans="1:43" ht="102" x14ac:dyDescent="0.25">
      <c r="A24" s="36">
        <v>2210216</v>
      </c>
      <c r="B24" s="12" t="s">
        <v>89</v>
      </c>
      <c r="C24" s="8" t="s">
        <v>90</v>
      </c>
      <c r="D24" s="8" t="s">
        <v>105</v>
      </c>
      <c r="E24" s="36" t="s">
        <v>106</v>
      </c>
      <c r="F24" s="12" t="s">
        <v>107</v>
      </c>
      <c r="G24" s="37">
        <v>257</v>
      </c>
      <c r="H24" s="37">
        <v>250</v>
      </c>
      <c r="I24" s="37" t="s">
        <v>108</v>
      </c>
      <c r="J24" s="37">
        <v>257</v>
      </c>
      <c r="K24" s="37">
        <v>257</v>
      </c>
      <c r="L24" s="37">
        <v>0</v>
      </c>
      <c r="M24" s="37">
        <v>257</v>
      </c>
      <c r="N24" s="37">
        <v>52</v>
      </c>
      <c r="O24" s="37">
        <v>205</v>
      </c>
      <c r="P24" s="37">
        <v>0</v>
      </c>
      <c r="Q24" s="37">
        <v>257</v>
      </c>
      <c r="R24" s="37">
        <v>0</v>
      </c>
      <c r="S24" s="37">
        <v>257</v>
      </c>
      <c r="T24" s="37">
        <v>257</v>
      </c>
      <c r="U24" s="13"/>
      <c r="V24" s="13"/>
      <c r="W24" s="13"/>
      <c r="X24" s="13"/>
      <c r="Y24" s="10"/>
      <c r="Z24" s="11"/>
      <c r="AA24" s="8"/>
      <c r="AB24" s="8"/>
      <c r="AC24" s="39">
        <v>327027.88</v>
      </c>
      <c r="AD24" s="32">
        <v>9.9000000000000008E-3</v>
      </c>
      <c r="AE24" s="12"/>
      <c r="AF24" s="12"/>
      <c r="AG24" s="12"/>
      <c r="AH24" s="12"/>
      <c r="AI24" s="12" t="s">
        <v>106</v>
      </c>
      <c r="AJ24" s="12" t="s">
        <v>109</v>
      </c>
      <c r="AK24" s="12" t="s">
        <v>94</v>
      </c>
      <c r="AL24" s="12"/>
      <c r="AM24" s="12"/>
      <c r="AN24" s="12"/>
      <c r="AO24" s="12"/>
      <c r="AP24" s="12"/>
      <c r="AQ24" s="39">
        <v>327027.88</v>
      </c>
    </row>
    <row r="25" spans="1:43" ht="89.25" x14ac:dyDescent="0.25">
      <c r="A25" s="36">
        <v>2210417</v>
      </c>
      <c r="B25" s="12" t="s">
        <v>89</v>
      </c>
      <c r="C25" s="8" t="s">
        <v>90</v>
      </c>
      <c r="D25" s="8" t="s">
        <v>110</v>
      </c>
      <c r="E25" s="36" t="s">
        <v>111</v>
      </c>
      <c r="F25" s="12" t="s">
        <v>92</v>
      </c>
      <c r="G25" s="37">
        <v>5</v>
      </c>
      <c r="H25" s="37">
        <v>5</v>
      </c>
      <c r="I25" s="37" t="s">
        <v>112</v>
      </c>
      <c r="J25" s="37">
        <v>44</v>
      </c>
      <c r="K25" s="37">
        <v>44</v>
      </c>
      <c r="L25" s="37">
        <v>0</v>
      </c>
      <c r="M25" s="37">
        <v>44</v>
      </c>
      <c r="N25" s="37">
        <v>0</v>
      </c>
      <c r="O25" s="37">
        <v>44</v>
      </c>
      <c r="P25" s="37">
        <v>44</v>
      </c>
      <c r="Q25" s="37">
        <v>44</v>
      </c>
      <c r="R25" s="37">
        <v>44</v>
      </c>
      <c r="S25" s="37">
        <v>44</v>
      </c>
      <c r="T25" s="37">
        <v>44</v>
      </c>
      <c r="U25" s="13"/>
      <c r="V25" s="13"/>
      <c r="W25" s="13"/>
      <c r="X25" s="13"/>
      <c r="Y25" s="10"/>
      <c r="Z25" s="11"/>
      <c r="AA25" s="8"/>
      <c r="AB25" s="8"/>
      <c r="AC25" s="39">
        <v>327027.88</v>
      </c>
      <c r="AD25" s="32">
        <v>9.9000000000000008E-3</v>
      </c>
      <c r="AE25" s="12"/>
      <c r="AF25" s="12"/>
      <c r="AG25" s="12"/>
      <c r="AH25" s="12"/>
      <c r="AI25" s="12" t="s">
        <v>111</v>
      </c>
      <c r="AJ25" s="12" t="s">
        <v>93</v>
      </c>
      <c r="AK25" s="12" t="s">
        <v>94</v>
      </c>
      <c r="AL25" s="12"/>
      <c r="AM25" s="12"/>
      <c r="AN25" s="12"/>
      <c r="AO25" s="12"/>
      <c r="AP25" s="12"/>
      <c r="AQ25" s="39">
        <v>327027.88</v>
      </c>
    </row>
    <row r="26" spans="1:43" ht="89.25" x14ac:dyDescent="0.25">
      <c r="A26" s="36">
        <v>2210418</v>
      </c>
      <c r="B26" s="12" t="s">
        <v>89</v>
      </c>
      <c r="C26" s="8" t="s">
        <v>90</v>
      </c>
      <c r="D26" s="8" t="s">
        <v>110</v>
      </c>
      <c r="E26" s="36" t="s">
        <v>113</v>
      </c>
      <c r="F26" s="12" t="s">
        <v>114</v>
      </c>
      <c r="G26" s="37">
        <v>1</v>
      </c>
      <c r="H26" s="37">
        <v>1</v>
      </c>
      <c r="I26" s="37" t="s">
        <v>112</v>
      </c>
      <c r="J26" s="37">
        <v>5</v>
      </c>
      <c r="K26" s="37">
        <v>5</v>
      </c>
      <c r="L26" s="37">
        <v>0</v>
      </c>
      <c r="M26" s="37">
        <v>5</v>
      </c>
      <c r="N26" s="37">
        <v>0</v>
      </c>
      <c r="O26" s="37">
        <v>5</v>
      </c>
      <c r="P26" s="37">
        <v>5</v>
      </c>
      <c r="Q26" s="37">
        <v>5</v>
      </c>
      <c r="R26" s="37">
        <v>5</v>
      </c>
      <c r="S26" s="37">
        <v>5</v>
      </c>
      <c r="T26" s="37">
        <v>5</v>
      </c>
      <c r="U26" s="13"/>
      <c r="V26" s="13"/>
      <c r="W26" s="13"/>
      <c r="X26" s="13"/>
      <c r="Y26" s="10"/>
      <c r="Z26" s="11"/>
      <c r="AA26" s="8"/>
      <c r="AB26" s="8"/>
      <c r="AC26" s="39">
        <v>327027.88</v>
      </c>
      <c r="AD26" s="32">
        <v>9.9000000000000008E-3</v>
      </c>
      <c r="AE26" s="12"/>
      <c r="AF26" s="12"/>
      <c r="AG26" s="12"/>
      <c r="AH26" s="12"/>
      <c r="AI26" s="12" t="s">
        <v>113</v>
      </c>
      <c r="AJ26" s="12" t="s">
        <v>115</v>
      </c>
      <c r="AK26" s="12" t="s">
        <v>94</v>
      </c>
      <c r="AL26" s="12"/>
      <c r="AM26" s="12"/>
      <c r="AN26" s="12"/>
      <c r="AO26" s="12"/>
      <c r="AP26" s="12"/>
      <c r="AQ26" s="39">
        <v>327027.88</v>
      </c>
    </row>
    <row r="27" spans="1:43" ht="89.25" x14ac:dyDescent="0.25">
      <c r="A27" s="36">
        <v>2210419</v>
      </c>
      <c r="B27" s="12" t="s">
        <v>89</v>
      </c>
      <c r="C27" s="8" t="s">
        <v>90</v>
      </c>
      <c r="D27" s="8" t="s">
        <v>110</v>
      </c>
      <c r="E27" s="36" t="s">
        <v>116</v>
      </c>
      <c r="F27" s="12" t="s">
        <v>117</v>
      </c>
      <c r="G27" s="37">
        <v>2</v>
      </c>
      <c r="H27" s="37">
        <v>1</v>
      </c>
      <c r="I27" s="37" t="s">
        <v>112</v>
      </c>
      <c r="J27" s="37">
        <v>15</v>
      </c>
      <c r="K27" s="37">
        <v>15</v>
      </c>
      <c r="L27" s="37">
        <v>0</v>
      </c>
      <c r="M27" s="37">
        <v>15</v>
      </c>
      <c r="N27" s="37">
        <v>0</v>
      </c>
      <c r="O27" s="37">
        <v>15</v>
      </c>
      <c r="P27" s="37">
        <v>15</v>
      </c>
      <c r="Q27" s="37">
        <v>15</v>
      </c>
      <c r="R27" s="37">
        <v>15</v>
      </c>
      <c r="S27" s="37">
        <v>15</v>
      </c>
      <c r="T27" s="37">
        <v>15</v>
      </c>
      <c r="U27" s="13"/>
      <c r="V27" s="13"/>
      <c r="W27" s="13"/>
      <c r="X27" s="13"/>
      <c r="Y27" s="10"/>
      <c r="Z27" s="11"/>
      <c r="AA27" s="8"/>
      <c r="AB27" s="8"/>
      <c r="AC27" s="39">
        <v>327027.88</v>
      </c>
      <c r="AD27" s="32">
        <v>9.9000000000000008E-3</v>
      </c>
      <c r="AE27" s="12"/>
      <c r="AF27" s="12"/>
      <c r="AG27" s="12"/>
      <c r="AH27" s="12"/>
      <c r="AI27" s="12" t="s">
        <v>116</v>
      </c>
      <c r="AJ27" s="12" t="s">
        <v>118</v>
      </c>
      <c r="AK27" s="12" t="s">
        <v>94</v>
      </c>
      <c r="AL27" s="12"/>
      <c r="AM27" s="12"/>
      <c r="AN27" s="12"/>
      <c r="AO27" s="12"/>
      <c r="AP27" s="12"/>
      <c r="AQ27" s="39">
        <v>327027.88</v>
      </c>
    </row>
    <row r="28" spans="1:43" ht="106.5" customHeight="1" x14ac:dyDescent="0.25">
      <c r="A28" s="36">
        <v>2210420</v>
      </c>
      <c r="B28" s="12" t="s">
        <v>89</v>
      </c>
      <c r="C28" s="8" t="s">
        <v>90</v>
      </c>
      <c r="D28" s="8" t="s">
        <v>110</v>
      </c>
      <c r="E28" s="36" t="s">
        <v>364</v>
      </c>
      <c r="F28" s="12" t="s">
        <v>365</v>
      </c>
      <c r="G28" s="37">
        <v>1</v>
      </c>
      <c r="H28" s="37">
        <v>0</v>
      </c>
      <c r="I28" s="37" t="s">
        <v>112</v>
      </c>
      <c r="J28" s="37">
        <v>6</v>
      </c>
      <c r="K28" s="37">
        <v>6</v>
      </c>
      <c r="L28" s="37">
        <v>0</v>
      </c>
      <c r="M28" s="37">
        <v>6</v>
      </c>
      <c r="N28" s="37">
        <v>0</v>
      </c>
      <c r="O28" s="37">
        <v>6</v>
      </c>
      <c r="P28" s="37">
        <v>6</v>
      </c>
      <c r="Q28" s="37">
        <v>6</v>
      </c>
      <c r="R28" s="37">
        <v>6</v>
      </c>
      <c r="S28" s="37">
        <v>6</v>
      </c>
      <c r="T28" s="37">
        <v>6</v>
      </c>
      <c r="U28" s="13"/>
      <c r="V28" s="13"/>
      <c r="W28" s="13"/>
      <c r="X28" s="13"/>
      <c r="Y28" s="10"/>
      <c r="Z28" s="11"/>
      <c r="AA28" s="8"/>
      <c r="AB28" s="8"/>
      <c r="AC28" s="39">
        <v>327027.88</v>
      </c>
      <c r="AD28" s="32">
        <v>9.9000000000000008E-3</v>
      </c>
      <c r="AE28" s="12"/>
      <c r="AF28" s="12"/>
      <c r="AG28" s="12"/>
      <c r="AH28" s="12"/>
      <c r="AI28" s="12" t="s">
        <v>116</v>
      </c>
      <c r="AJ28" s="12" t="s">
        <v>118</v>
      </c>
      <c r="AK28" s="12" t="s">
        <v>94</v>
      </c>
      <c r="AL28" s="12"/>
      <c r="AM28" s="12"/>
      <c r="AN28" s="12"/>
      <c r="AO28" s="12"/>
      <c r="AP28" s="12"/>
      <c r="AQ28" s="39">
        <v>327027.88</v>
      </c>
    </row>
    <row r="29" spans="1:43" ht="89.25" x14ac:dyDescent="0.25">
      <c r="A29" s="36">
        <v>2210421</v>
      </c>
      <c r="B29" s="12" t="s">
        <v>89</v>
      </c>
      <c r="C29" s="8" t="s">
        <v>90</v>
      </c>
      <c r="D29" s="8" t="s">
        <v>110</v>
      </c>
      <c r="E29" s="36" t="s">
        <v>119</v>
      </c>
      <c r="F29" s="12" t="s">
        <v>120</v>
      </c>
      <c r="G29" s="37">
        <v>1</v>
      </c>
      <c r="H29" s="37">
        <v>1</v>
      </c>
      <c r="I29" s="37" t="s">
        <v>112</v>
      </c>
      <c r="J29" s="37">
        <v>18</v>
      </c>
      <c r="K29" s="37">
        <v>18</v>
      </c>
      <c r="L29" s="37">
        <v>0</v>
      </c>
      <c r="M29" s="37">
        <v>18</v>
      </c>
      <c r="N29" s="37">
        <v>0</v>
      </c>
      <c r="O29" s="37">
        <v>11</v>
      </c>
      <c r="P29" s="37">
        <v>11</v>
      </c>
      <c r="Q29" s="37">
        <v>11</v>
      </c>
      <c r="R29" s="37">
        <v>11</v>
      </c>
      <c r="S29" s="37">
        <v>11</v>
      </c>
      <c r="T29" s="37">
        <v>11</v>
      </c>
      <c r="U29" s="13"/>
      <c r="V29" s="13"/>
      <c r="W29" s="13"/>
      <c r="X29" s="13"/>
      <c r="Y29" s="10"/>
      <c r="Z29" s="11"/>
      <c r="AA29" s="8"/>
      <c r="AB29" s="8"/>
      <c r="AC29" s="39">
        <v>327027.88</v>
      </c>
      <c r="AD29" s="32">
        <v>9.9000000000000008E-3</v>
      </c>
      <c r="AE29" s="12"/>
      <c r="AF29" s="12"/>
      <c r="AG29" s="12"/>
      <c r="AH29" s="12"/>
      <c r="AI29" s="12" t="s">
        <v>119</v>
      </c>
      <c r="AJ29" s="12" t="s">
        <v>121</v>
      </c>
      <c r="AK29" s="12" t="s">
        <v>94</v>
      </c>
      <c r="AL29" s="12"/>
      <c r="AM29" s="12"/>
      <c r="AN29" s="12"/>
      <c r="AO29" s="12"/>
      <c r="AP29" s="12"/>
      <c r="AQ29" s="39">
        <v>327027.88</v>
      </c>
    </row>
    <row r="30" spans="1:43" ht="89.25" x14ac:dyDescent="0.25">
      <c r="A30" s="36">
        <v>2310422</v>
      </c>
      <c r="B30" s="12" t="s">
        <v>89</v>
      </c>
      <c r="C30" s="8" t="s">
        <v>90</v>
      </c>
      <c r="D30" s="8" t="s">
        <v>122</v>
      </c>
      <c r="E30" s="36" t="s">
        <v>366</v>
      </c>
      <c r="F30" s="12" t="s">
        <v>124</v>
      </c>
      <c r="G30" s="37">
        <v>150</v>
      </c>
      <c r="H30" s="37">
        <v>164</v>
      </c>
      <c r="I30" s="37" t="s">
        <v>125</v>
      </c>
      <c r="J30" s="37">
        <v>150</v>
      </c>
      <c r="K30" s="37">
        <v>150</v>
      </c>
      <c r="L30" s="37">
        <v>75</v>
      </c>
      <c r="M30" s="37">
        <v>75</v>
      </c>
      <c r="N30" s="37">
        <v>0</v>
      </c>
      <c r="O30" s="37">
        <v>150</v>
      </c>
      <c r="P30" s="37">
        <v>0</v>
      </c>
      <c r="Q30" s="37">
        <v>50</v>
      </c>
      <c r="R30" s="37">
        <v>50</v>
      </c>
      <c r="S30" s="37">
        <v>50</v>
      </c>
      <c r="T30" s="37">
        <v>150</v>
      </c>
      <c r="U30" s="13"/>
      <c r="V30" s="13"/>
      <c r="W30" s="13"/>
      <c r="X30" s="13"/>
      <c r="Y30" s="10"/>
      <c r="Z30" s="11"/>
      <c r="AA30" s="8"/>
      <c r="AB30" s="8"/>
      <c r="AC30" s="39">
        <v>327027.88</v>
      </c>
      <c r="AD30" s="32">
        <v>9.9000000000000008E-3</v>
      </c>
      <c r="AE30" s="12"/>
      <c r="AF30" s="12"/>
      <c r="AG30" s="12"/>
      <c r="AH30" s="12"/>
      <c r="AI30" s="12" t="s">
        <v>123</v>
      </c>
      <c r="AJ30" s="12" t="s">
        <v>126</v>
      </c>
      <c r="AK30" s="12" t="s">
        <v>94</v>
      </c>
      <c r="AL30" s="12"/>
      <c r="AM30" s="12"/>
      <c r="AN30" s="12"/>
      <c r="AO30" s="12"/>
      <c r="AP30" s="12"/>
      <c r="AQ30" s="39">
        <v>327027.88</v>
      </c>
    </row>
    <row r="31" spans="1:43" ht="89.25" x14ac:dyDescent="0.25">
      <c r="A31" s="36">
        <v>2210423</v>
      </c>
      <c r="B31" s="12" t="s">
        <v>89</v>
      </c>
      <c r="C31" s="8" t="s">
        <v>90</v>
      </c>
      <c r="D31" s="8" t="s">
        <v>110</v>
      </c>
      <c r="E31" s="36" t="s">
        <v>127</v>
      </c>
      <c r="F31" s="12" t="s">
        <v>128</v>
      </c>
      <c r="G31" s="37">
        <v>12</v>
      </c>
      <c r="H31" s="37">
        <v>4</v>
      </c>
      <c r="I31" s="37" t="s">
        <v>112</v>
      </c>
      <c r="J31" s="37">
        <v>84</v>
      </c>
      <c r="K31" s="37">
        <v>84</v>
      </c>
      <c r="L31" s="37">
        <v>0</v>
      </c>
      <c r="M31" s="37">
        <v>84</v>
      </c>
      <c r="N31" s="37">
        <v>0</v>
      </c>
      <c r="O31" s="37">
        <v>84</v>
      </c>
      <c r="P31" s="37">
        <v>12</v>
      </c>
      <c r="Q31" s="37">
        <v>12</v>
      </c>
      <c r="R31" s="37">
        <v>12</v>
      </c>
      <c r="S31" s="37">
        <v>12</v>
      </c>
      <c r="T31" s="37">
        <v>84</v>
      </c>
      <c r="U31" s="13"/>
      <c r="V31" s="13"/>
      <c r="W31" s="13"/>
      <c r="X31" s="13"/>
      <c r="Y31" s="10"/>
      <c r="Z31" s="11"/>
      <c r="AA31" s="8"/>
      <c r="AB31" s="8"/>
      <c r="AC31" s="39">
        <v>327027.88</v>
      </c>
      <c r="AD31" s="32">
        <v>9.9000000000000008E-3</v>
      </c>
      <c r="AE31" s="12"/>
      <c r="AF31" s="12"/>
      <c r="AG31" s="12"/>
      <c r="AH31" s="12"/>
      <c r="AI31" s="12" t="s">
        <v>127</v>
      </c>
      <c r="AJ31" s="12" t="s">
        <v>129</v>
      </c>
      <c r="AK31" s="12" t="s">
        <v>94</v>
      </c>
      <c r="AL31" s="12"/>
      <c r="AM31" s="12"/>
      <c r="AN31" s="12"/>
      <c r="AO31" s="12"/>
      <c r="AP31" s="12"/>
      <c r="AQ31" s="39">
        <v>327027.88</v>
      </c>
    </row>
    <row r="32" spans="1:43" ht="89.25" x14ac:dyDescent="0.25">
      <c r="A32" s="36">
        <v>2510124</v>
      </c>
      <c r="B32" s="12" t="s">
        <v>89</v>
      </c>
      <c r="C32" s="8" t="s">
        <v>90</v>
      </c>
      <c r="D32" s="8" t="s">
        <v>102</v>
      </c>
      <c r="E32" s="36" t="s">
        <v>130</v>
      </c>
      <c r="F32" s="12" t="s">
        <v>92</v>
      </c>
      <c r="G32" s="37">
        <v>2</v>
      </c>
      <c r="H32" s="37">
        <v>6</v>
      </c>
      <c r="I32" s="37" t="s">
        <v>104</v>
      </c>
      <c r="J32" s="37">
        <v>128</v>
      </c>
      <c r="K32" s="37">
        <v>128</v>
      </c>
      <c r="L32" s="37">
        <v>74</v>
      </c>
      <c r="M32" s="37">
        <v>54</v>
      </c>
      <c r="N32" s="37">
        <v>0</v>
      </c>
      <c r="O32" s="37">
        <v>128</v>
      </c>
      <c r="P32" s="37">
        <v>128</v>
      </c>
      <c r="Q32" s="37">
        <v>128</v>
      </c>
      <c r="R32" s="37">
        <v>128</v>
      </c>
      <c r="S32" s="37">
        <v>128</v>
      </c>
      <c r="T32" s="37">
        <v>128</v>
      </c>
      <c r="U32" s="13"/>
      <c r="V32" s="13"/>
      <c r="W32" s="13"/>
      <c r="X32" s="13"/>
      <c r="Y32" s="10"/>
      <c r="Z32" s="11"/>
      <c r="AA32" s="8"/>
      <c r="AB32" s="8"/>
      <c r="AC32" s="39">
        <v>327027.88</v>
      </c>
      <c r="AD32" s="32">
        <v>9.9000000000000008E-3</v>
      </c>
      <c r="AE32" s="12"/>
      <c r="AF32" s="12"/>
      <c r="AG32" s="12"/>
      <c r="AH32" s="12"/>
      <c r="AI32" s="12" t="s">
        <v>130</v>
      </c>
      <c r="AJ32" s="12" t="s">
        <v>93</v>
      </c>
      <c r="AK32" s="12" t="s">
        <v>94</v>
      </c>
      <c r="AL32" s="12"/>
      <c r="AM32" s="12"/>
      <c r="AN32" s="12"/>
      <c r="AO32" s="12"/>
      <c r="AP32" s="12"/>
      <c r="AQ32" s="39">
        <v>327027.88</v>
      </c>
    </row>
    <row r="33" spans="1:43" ht="89.25" x14ac:dyDescent="0.25">
      <c r="A33" s="36">
        <v>2510125</v>
      </c>
      <c r="B33" s="12" t="s">
        <v>89</v>
      </c>
      <c r="C33" s="8" t="s">
        <v>90</v>
      </c>
      <c r="D33" s="8" t="s">
        <v>102</v>
      </c>
      <c r="E33" s="36" t="s">
        <v>131</v>
      </c>
      <c r="F33" s="12" t="s">
        <v>8</v>
      </c>
      <c r="G33" s="37">
        <v>128</v>
      </c>
      <c r="H33" s="37">
        <v>128</v>
      </c>
      <c r="I33" s="37" t="s">
        <v>104</v>
      </c>
      <c r="J33" s="37">
        <v>128</v>
      </c>
      <c r="K33" s="37">
        <v>128</v>
      </c>
      <c r="L33" s="37">
        <v>74</v>
      </c>
      <c r="M33" s="37">
        <v>54</v>
      </c>
      <c r="N33" s="37">
        <v>0</v>
      </c>
      <c r="O33" s="37">
        <v>128</v>
      </c>
      <c r="P33" s="37">
        <v>128</v>
      </c>
      <c r="Q33" s="37">
        <v>128</v>
      </c>
      <c r="R33" s="37">
        <v>128</v>
      </c>
      <c r="S33" s="37">
        <v>128</v>
      </c>
      <c r="T33" s="37">
        <v>128</v>
      </c>
      <c r="U33" s="13"/>
      <c r="V33" s="13"/>
      <c r="W33" s="13"/>
      <c r="X33" s="13"/>
      <c r="Y33" s="10"/>
      <c r="Z33" s="11"/>
      <c r="AA33" s="8"/>
      <c r="AB33" s="8"/>
      <c r="AC33" s="39">
        <v>327027.88</v>
      </c>
      <c r="AD33" s="32">
        <v>9.9000000000000008E-3</v>
      </c>
      <c r="AE33" s="12"/>
      <c r="AF33" s="12"/>
      <c r="AG33" s="12"/>
      <c r="AH33" s="12"/>
      <c r="AI33" s="12" t="s">
        <v>131</v>
      </c>
      <c r="AJ33" s="12" t="s">
        <v>132</v>
      </c>
      <c r="AK33" s="12" t="s">
        <v>94</v>
      </c>
      <c r="AL33" s="12"/>
      <c r="AM33" s="12"/>
      <c r="AN33" s="12"/>
      <c r="AO33" s="12"/>
      <c r="AP33" s="12"/>
      <c r="AQ33" s="39">
        <v>327027.88</v>
      </c>
    </row>
    <row r="34" spans="1:43" ht="89.25" x14ac:dyDescent="0.25">
      <c r="A34" s="36">
        <v>2510126</v>
      </c>
      <c r="B34" s="12" t="s">
        <v>89</v>
      </c>
      <c r="C34" s="8" t="s">
        <v>90</v>
      </c>
      <c r="D34" s="8" t="s">
        <v>102</v>
      </c>
      <c r="E34" s="36" t="s">
        <v>133</v>
      </c>
      <c r="F34" s="12" t="s">
        <v>95</v>
      </c>
      <c r="G34" s="37">
        <v>256</v>
      </c>
      <c r="H34" s="37">
        <v>256</v>
      </c>
      <c r="I34" s="37" t="s">
        <v>104</v>
      </c>
      <c r="J34" s="37">
        <v>256</v>
      </c>
      <c r="K34" s="37">
        <v>256</v>
      </c>
      <c r="L34" s="37">
        <v>74</v>
      </c>
      <c r="M34" s="37">
        <v>54</v>
      </c>
      <c r="N34" s="37">
        <v>0</v>
      </c>
      <c r="O34" s="37">
        <v>128</v>
      </c>
      <c r="P34" s="37">
        <v>256</v>
      </c>
      <c r="Q34" s="37">
        <v>0</v>
      </c>
      <c r="R34" s="37">
        <v>0</v>
      </c>
      <c r="S34" s="37">
        <v>0</v>
      </c>
      <c r="T34" s="37">
        <v>256</v>
      </c>
      <c r="U34" s="13"/>
      <c r="V34" s="13"/>
      <c r="W34" s="13"/>
      <c r="X34" s="13"/>
      <c r="Y34" s="10"/>
      <c r="Z34" s="11"/>
      <c r="AA34" s="8"/>
      <c r="AB34" s="8"/>
      <c r="AC34" s="39">
        <v>327027.88</v>
      </c>
      <c r="AD34" s="32">
        <v>9.9000000000000008E-3</v>
      </c>
      <c r="AE34" s="12"/>
      <c r="AF34" s="12"/>
      <c r="AG34" s="12"/>
      <c r="AH34" s="12"/>
      <c r="AI34" s="12" t="s">
        <v>133</v>
      </c>
      <c r="AJ34" s="12" t="s">
        <v>97</v>
      </c>
      <c r="AK34" s="12" t="s">
        <v>94</v>
      </c>
      <c r="AL34" s="12"/>
      <c r="AM34" s="12"/>
      <c r="AN34" s="12"/>
      <c r="AO34" s="12"/>
      <c r="AP34" s="12"/>
      <c r="AQ34" s="39">
        <v>327027.88</v>
      </c>
    </row>
    <row r="35" spans="1:43" ht="89.25" x14ac:dyDescent="0.25">
      <c r="A35" s="36">
        <v>2710227</v>
      </c>
      <c r="B35" s="12" t="s">
        <v>89</v>
      </c>
      <c r="C35" s="8" t="s">
        <v>90</v>
      </c>
      <c r="D35" s="8" t="s">
        <v>134</v>
      </c>
      <c r="E35" s="36" t="s">
        <v>135</v>
      </c>
      <c r="F35" s="12" t="s">
        <v>92</v>
      </c>
      <c r="G35" s="37">
        <v>2</v>
      </c>
      <c r="H35" s="37">
        <v>1</v>
      </c>
      <c r="I35" s="37" t="s">
        <v>136</v>
      </c>
      <c r="J35" s="37">
        <v>30</v>
      </c>
      <c r="K35" s="37">
        <v>30</v>
      </c>
      <c r="L35" s="37">
        <v>0</v>
      </c>
      <c r="M35" s="37">
        <v>30</v>
      </c>
      <c r="N35" s="37">
        <v>0</v>
      </c>
      <c r="O35" s="37">
        <v>30</v>
      </c>
      <c r="P35" s="37">
        <v>30</v>
      </c>
      <c r="Q35" s="37">
        <v>30</v>
      </c>
      <c r="R35" s="37">
        <v>30</v>
      </c>
      <c r="S35" s="37">
        <v>30</v>
      </c>
      <c r="T35" s="37">
        <v>30</v>
      </c>
      <c r="U35" s="13"/>
      <c r="V35" s="13"/>
      <c r="W35" s="13"/>
      <c r="X35" s="13"/>
      <c r="Y35" s="10"/>
      <c r="Z35" s="11"/>
      <c r="AA35" s="8"/>
      <c r="AB35" s="8"/>
      <c r="AC35" s="39">
        <v>327027.88</v>
      </c>
      <c r="AD35" s="32">
        <v>9.9000000000000008E-3</v>
      </c>
      <c r="AE35" s="12"/>
      <c r="AF35" s="12"/>
      <c r="AG35" s="12"/>
      <c r="AH35" s="12"/>
      <c r="AI35" s="12" t="s">
        <v>135</v>
      </c>
      <c r="AJ35" s="12" t="s">
        <v>93</v>
      </c>
      <c r="AK35" s="12" t="s">
        <v>94</v>
      </c>
      <c r="AL35" s="12"/>
      <c r="AM35" s="12"/>
      <c r="AN35" s="12"/>
      <c r="AO35" s="12"/>
      <c r="AP35" s="12"/>
      <c r="AQ35" s="39">
        <v>327027.88</v>
      </c>
    </row>
    <row r="36" spans="1:43" ht="89.25" x14ac:dyDescent="0.25">
      <c r="A36" s="36">
        <v>2710228</v>
      </c>
      <c r="B36" s="36" t="s">
        <v>89</v>
      </c>
      <c r="C36" s="9" t="s">
        <v>90</v>
      </c>
      <c r="D36" s="9" t="s">
        <v>134</v>
      </c>
      <c r="E36" s="36" t="s">
        <v>137</v>
      </c>
      <c r="F36" s="36" t="s">
        <v>8</v>
      </c>
      <c r="G36" s="38">
        <v>30</v>
      </c>
      <c r="H36" s="38">
        <v>15</v>
      </c>
      <c r="I36" s="38" t="s">
        <v>136</v>
      </c>
      <c r="J36" s="38">
        <v>30</v>
      </c>
      <c r="K36" s="38">
        <v>30</v>
      </c>
      <c r="L36" s="38">
        <v>0</v>
      </c>
      <c r="M36" s="38">
        <v>30</v>
      </c>
      <c r="N36" s="38">
        <v>0</v>
      </c>
      <c r="O36" s="38">
        <v>30</v>
      </c>
      <c r="P36" s="37">
        <v>30</v>
      </c>
      <c r="Q36" s="37">
        <v>30</v>
      </c>
      <c r="R36" s="37">
        <v>30</v>
      </c>
      <c r="S36" s="37">
        <v>30</v>
      </c>
      <c r="T36" s="37">
        <v>30</v>
      </c>
      <c r="U36" s="13"/>
      <c r="V36" s="13"/>
      <c r="W36" s="13"/>
      <c r="X36" s="13"/>
      <c r="Y36" s="14"/>
      <c r="Z36" s="15"/>
      <c r="AA36" s="8"/>
      <c r="AB36" s="8"/>
      <c r="AC36" s="39">
        <v>327027.88</v>
      </c>
      <c r="AD36" s="32">
        <v>9.9000000000000008E-3</v>
      </c>
      <c r="AE36" s="12"/>
      <c r="AF36" s="12"/>
      <c r="AG36" s="12"/>
      <c r="AH36" s="12"/>
      <c r="AI36" s="12" t="s">
        <v>137</v>
      </c>
      <c r="AJ36" s="12" t="s">
        <v>132</v>
      </c>
      <c r="AK36" s="12" t="s">
        <v>94</v>
      </c>
      <c r="AL36" s="12"/>
      <c r="AM36" s="12"/>
      <c r="AN36" s="12"/>
      <c r="AO36" s="12"/>
      <c r="AP36" s="12"/>
      <c r="AQ36" s="39">
        <v>327027.88</v>
      </c>
    </row>
    <row r="37" spans="1:43" ht="89.25" x14ac:dyDescent="0.25">
      <c r="A37" s="36">
        <v>2710129</v>
      </c>
      <c r="B37" s="12" t="s">
        <v>89</v>
      </c>
      <c r="C37" s="8" t="s">
        <v>90</v>
      </c>
      <c r="D37" s="8" t="s">
        <v>91</v>
      </c>
      <c r="E37" s="36" t="s">
        <v>138</v>
      </c>
      <c r="F37" s="12" t="s">
        <v>92</v>
      </c>
      <c r="G37" s="37">
        <v>1</v>
      </c>
      <c r="H37" s="37">
        <v>1</v>
      </c>
      <c r="I37" s="37" t="s">
        <v>96</v>
      </c>
      <c r="J37" s="37">
        <v>1830</v>
      </c>
      <c r="K37" s="37">
        <v>1830</v>
      </c>
      <c r="L37" s="37">
        <v>732</v>
      </c>
      <c r="M37" s="37">
        <v>1098</v>
      </c>
      <c r="N37" s="37">
        <v>0</v>
      </c>
      <c r="O37" s="37">
        <v>1830</v>
      </c>
      <c r="P37" s="37">
        <v>1830</v>
      </c>
      <c r="Q37" s="37">
        <v>0</v>
      </c>
      <c r="R37" s="37">
        <v>0</v>
      </c>
      <c r="S37" s="37">
        <v>0</v>
      </c>
      <c r="T37" s="37">
        <v>1830</v>
      </c>
      <c r="U37" s="13"/>
      <c r="V37" s="13"/>
      <c r="W37" s="13"/>
      <c r="X37" s="13"/>
      <c r="Y37" s="10"/>
      <c r="Z37" s="11"/>
      <c r="AA37" s="8"/>
      <c r="AB37" s="8"/>
      <c r="AC37" s="39">
        <v>327027.88</v>
      </c>
      <c r="AD37" s="32">
        <v>9.9000000000000008E-3</v>
      </c>
      <c r="AE37" s="12"/>
      <c r="AF37" s="12"/>
      <c r="AG37" s="12"/>
      <c r="AH37" s="12"/>
      <c r="AI37" s="12" t="s">
        <v>138</v>
      </c>
      <c r="AJ37" s="12" t="s">
        <v>93</v>
      </c>
      <c r="AK37" s="12" t="s">
        <v>94</v>
      </c>
      <c r="AL37" s="12"/>
      <c r="AM37" s="12"/>
      <c r="AN37" s="12"/>
      <c r="AO37" s="12"/>
      <c r="AP37" s="12"/>
      <c r="AQ37" s="39">
        <v>327027.88</v>
      </c>
    </row>
    <row r="38" spans="1:43" ht="89.25" x14ac:dyDescent="0.25">
      <c r="A38" s="36">
        <v>2710130</v>
      </c>
      <c r="B38" s="12" t="s">
        <v>89</v>
      </c>
      <c r="C38" s="8" t="s">
        <v>90</v>
      </c>
      <c r="D38" s="8" t="s">
        <v>91</v>
      </c>
      <c r="E38" s="36" t="s">
        <v>139</v>
      </c>
      <c r="F38" s="12" t="s">
        <v>95</v>
      </c>
      <c r="G38" s="37">
        <v>1830</v>
      </c>
      <c r="H38" s="37">
        <v>1987</v>
      </c>
      <c r="I38" s="37" t="s">
        <v>96</v>
      </c>
      <c r="J38" s="37">
        <v>1830</v>
      </c>
      <c r="K38" s="37">
        <v>1830</v>
      </c>
      <c r="L38" s="37">
        <v>732</v>
      </c>
      <c r="M38" s="37">
        <v>1098</v>
      </c>
      <c r="N38" s="37">
        <v>0</v>
      </c>
      <c r="O38" s="37">
        <v>1830</v>
      </c>
      <c r="P38" s="37">
        <v>1830</v>
      </c>
      <c r="Q38" s="37">
        <v>0</v>
      </c>
      <c r="R38" s="37">
        <v>0</v>
      </c>
      <c r="S38" s="37">
        <v>0</v>
      </c>
      <c r="T38" s="37">
        <v>1830</v>
      </c>
      <c r="U38" s="13"/>
      <c r="V38" s="13"/>
      <c r="W38" s="13"/>
      <c r="X38" s="13"/>
      <c r="Y38" s="10"/>
      <c r="Z38" s="11"/>
      <c r="AA38" s="8"/>
      <c r="AB38" s="8"/>
      <c r="AC38" s="39">
        <v>327027.88</v>
      </c>
      <c r="AD38" s="32">
        <v>9.9000000000000008E-3</v>
      </c>
      <c r="AE38" s="12"/>
      <c r="AF38" s="12"/>
      <c r="AG38" s="12"/>
      <c r="AH38" s="12"/>
      <c r="AI38" s="12" t="s">
        <v>139</v>
      </c>
      <c r="AJ38" s="12" t="s">
        <v>97</v>
      </c>
      <c r="AK38" s="12" t="s">
        <v>94</v>
      </c>
      <c r="AL38" s="12"/>
      <c r="AM38" s="12"/>
      <c r="AN38" s="12"/>
      <c r="AO38" s="12"/>
      <c r="AP38" s="12"/>
      <c r="AQ38" s="39">
        <v>327027.88</v>
      </c>
    </row>
    <row r="39" spans="1:43" ht="114.75" x14ac:dyDescent="0.25">
      <c r="A39" s="36">
        <v>5310131</v>
      </c>
      <c r="B39" s="12" t="s">
        <v>89</v>
      </c>
      <c r="C39" s="8" t="s">
        <v>79</v>
      </c>
      <c r="D39" s="17" t="s">
        <v>80</v>
      </c>
      <c r="E39" s="36" t="s">
        <v>140</v>
      </c>
      <c r="F39" s="12" t="s">
        <v>141</v>
      </c>
      <c r="G39" s="37">
        <v>4</v>
      </c>
      <c r="H39" s="37">
        <v>4</v>
      </c>
      <c r="I39" s="37" t="s">
        <v>50</v>
      </c>
      <c r="J39" s="37" t="s">
        <v>50</v>
      </c>
      <c r="K39" s="37"/>
      <c r="L39" s="37" t="s">
        <v>69</v>
      </c>
      <c r="M39" s="37" t="s">
        <v>69</v>
      </c>
      <c r="N39" s="37" t="s">
        <v>69</v>
      </c>
      <c r="O39" s="37" t="s">
        <v>69</v>
      </c>
      <c r="P39" s="37">
        <v>1</v>
      </c>
      <c r="Q39" s="37">
        <v>1</v>
      </c>
      <c r="R39" s="37">
        <v>1</v>
      </c>
      <c r="S39" s="37">
        <v>1</v>
      </c>
      <c r="T39" s="37">
        <v>4</v>
      </c>
      <c r="U39" s="13"/>
      <c r="V39" s="13"/>
      <c r="W39" s="13"/>
      <c r="X39" s="13"/>
      <c r="Y39" s="10"/>
      <c r="Z39" s="11"/>
      <c r="AA39" s="8"/>
      <c r="AB39" s="8"/>
      <c r="AC39" s="39">
        <v>327027.88</v>
      </c>
      <c r="AD39" s="32">
        <v>9.9000000000000008E-3</v>
      </c>
      <c r="AE39" s="12"/>
      <c r="AF39" s="12"/>
      <c r="AG39" s="12"/>
      <c r="AH39" s="12"/>
      <c r="AI39" s="12" t="s">
        <v>140</v>
      </c>
      <c r="AJ39" s="12" t="s">
        <v>82</v>
      </c>
      <c r="AK39" s="12" t="s">
        <v>142</v>
      </c>
      <c r="AL39" s="12"/>
      <c r="AM39" s="12"/>
      <c r="AN39" s="12"/>
      <c r="AO39" s="12"/>
      <c r="AP39" s="12"/>
      <c r="AQ39" s="39">
        <v>327027.88</v>
      </c>
    </row>
    <row r="40" spans="1:43" ht="89.25" x14ac:dyDescent="0.25">
      <c r="A40" s="36">
        <v>5310332</v>
      </c>
      <c r="B40" s="12" t="s">
        <v>89</v>
      </c>
      <c r="C40" s="8" t="s">
        <v>79</v>
      </c>
      <c r="D40" s="8" t="s">
        <v>83</v>
      </c>
      <c r="E40" s="36" t="s">
        <v>143</v>
      </c>
      <c r="F40" s="12" t="s">
        <v>143</v>
      </c>
      <c r="G40" s="37">
        <v>1</v>
      </c>
      <c r="H40" s="37">
        <v>1</v>
      </c>
      <c r="I40" s="37" t="s">
        <v>50</v>
      </c>
      <c r="J40" s="37" t="s">
        <v>50</v>
      </c>
      <c r="K40" s="37"/>
      <c r="L40" s="37" t="s">
        <v>69</v>
      </c>
      <c r="M40" s="37" t="s">
        <v>69</v>
      </c>
      <c r="N40" s="37" t="s">
        <v>69</v>
      </c>
      <c r="O40" s="37" t="s">
        <v>69</v>
      </c>
      <c r="P40" s="37">
        <v>1</v>
      </c>
      <c r="Q40" s="37">
        <v>0</v>
      </c>
      <c r="R40" s="37">
        <v>0</v>
      </c>
      <c r="S40" s="37">
        <v>0</v>
      </c>
      <c r="T40" s="37">
        <v>1</v>
      </c>
      <c r="U40" s="13"/>
      <c r="V40" s="13"/>
      <c r="W40" s="13"/>
      <c r="X40" s="13"/>
      <c r="Y40" s="10"/>
      <c r="Z40" s="11"/>
      <c r="AA40" s="8"/>
      <c r="AB40" s="8"/>
      <c r="AC40" s="39">
        <v>327027.88</v>
      </c>
      <c r="AD40" s="32">
        <v>9.9000000000000008E-3</v>
      </c>
      <c r="AE40" s="12"/>
      <c r="AF40" s="12"/>
      <c r="AG40" s="12"/>
      <c r="AH40" s="12"/>
      <c r="AI40" s="12" t="s">
        <v>84</v>
      </c>
      <c r="AJ40" s="12" t="s">
        <v>85</v>
      </c>
      <c r="AK40" s="12" t="s">
        <v>53</v>
      </c>
      <c r="AL40" s="12"/>
      <c r="AM40" s="12"/>
      <c r="AN40" s="12"/>
      <c r="AO40" s="12"/>
      <c r="AP40" s="12"/>
      <c r="AQ40" s="39">
        <v>327027.88</v>
      </c>
    </row>
    <row r="41" spans="1:43" ht="89.25" x14ac:dyDescent="0.25">
      <c r="A41" s="36">
        <v>5510133</v>
      </c>
      <c r="B41" s="12" t="s">
        <v>89</v>
      </c>
      <c r="C41" s="8" t="s">
        <v>79</v>
      </c>
      <c r="D41" s="8" t="s">
        <v>86</v>
      </c>
      <c r="E41" s="36" t="s">
        <v>144</v>
      </c>
      <c r="F41" s="12" t="s">
        <v>145</v>
      </c>
      <c r="G41" s="37">
        <v>1</v>
      </c>
      <c r="H41" s="37">
        <v>1</v>
      </c>
      <c r="I41" s="37" t="s">
        <v>50</v>
      </c>
      <c r="J41" s="37" t="s">
        <v>50</v>
      </c>
      <c r="K41" s="37"/>
      <c r="L41" s="37" t="s">
        <v>69</v>
      </c>
      <c r="M41" s="37" t="s">
        <v>69</v>
      </c>
      <c r="N41" s="37" t="s">
        <v>69</v>
      </c>
      <c r="O41" s="37" t="s">
        <v>69</v>
      </c>
      <c r="P41" s="37">
        <v>1</v>
      </c>
      <c r="Q41" s="37">
        <v>0</v>
      </c>
      <c r="R41" s="37">
        <v>0</v>
      </c>
      <c r="S41" s="37">
        <v>0</v>
      </c>
      <c r="T41" s="37">
        <v>1</v>
      </c>
      <c r="U41" s="13"/>
      <c r="V41" s="13"/>
      <c r="W41" s="13"/>
      <c r="X41" s="13"/>
      <c r="Y41" s="10"/>
      <c r="Z41" s="11"/>
      <c r="AA41" s="8"/>
      <c r="AB41" s="8"/>
      <c r="AC41" s="39">
        <v>327027.88</v>
      </c>
      <c r="AD41" s="32">
        <v>9.9000000000000008E-3</v>
      </c>
      <c r="AE41" s="12"/>
      <c r="AF41" s="12"/>
      <c r="AG41" s="12"/>
      <c r="AH41" s="12"/>
      <c r="AI41" s="12" t="s">
        <v>87</v>
      </c>
      <c r="AJ41" s="12" t="s">
        <v>88</v>
      </c>
      <c r="AK41" s="12" t="s">
        <v>53</v>
      </c>
      <c r="AL41" s="12"/>
      <c r="AM41" s="12"/>
      <c r="AN41" s="12"/>
      <c r="AO41" s="12"/>
      <c r="AP41" s="12"/>
      <c r="AQ41" s="39">
        <v>327027.88</v>
      </c>
    </row>
    <row r="42" spans="1:43" ht="89.25" x14ac:dyDescent="0.25">
      <c r="A42" s="36">
        <v>2210434</v>
      </c>
      <c r="B42" s="36" t="s">
        <v>146</v>
      </c>
      <c r="C42" s="8" t="s">
        <v>147</v>
      </c>
      <c r="D42" s="8" t="s">
        <v>148</v>
      </c>
      <c r="E42" s="36" t="s">
        <v>149</v>
      </c>
      <c r="F42" s="12" t="s">
        <v>150</v>
      </c>
      <c r="G42" s="37">
        <v>154</v>
      </c>
      <c r="H42" s="37">
        <v>150</v>
      </c>
      <c r="I42" s="37" t="s">
        <v>151</v>
      </c>
      <c r="J42" s="37">
        <v>1448</v>
      </c>
      <c r="K42" s="37">
        <v>1448</v>
      </c>
      <c r="L42" s="37">
        <v>173</v>
      </c>
      <c r="M42" s="37">
        <v>1275</v>
      </c>
      <c r="N42" s="37">
        <v>868</v>
      </c>
      <c r="O42" s="37">
        <v>580</v>
      </c>
      <c r="P42" s="37">
        <v>154</v>
      </c>
      <c r="Q42" s="37">
        <v>154</v>
      </c>
      <c r="R42" s="37">
        <v>154</v>
      </c>
      <c r="S42" s="37">
        <v>154</v>
      </c>
      <c r="T42" s="37">
        <v>154</v>
      </c>
      <c r="U42" s="10"/>
      <c r="V42" s="10"/>
      <c r="W42" s="10"/>
      <c r="X42" s="10"/>
      <c r="Y42" s="10"/>
      <c r="Z42" s="11"/>
      <c r="AA42" s="8"/>
      <c r="AB42" s="8"/>
      <c r="AC42" s="39">
        <v>327027.88</v>
      </c>
      <c r="AD42" s="32">
        <v>9.9000000000000008E-3</v>
      </c>
      <c r="AE42" s="12"/>
      <c r="AF42" s="12"/>
      <c r="AG42" s="12"/>
      <c r="AH42" s="12"/>
      <c r="AI42" s="12" t="s">
        <v>149</v>
      </c>
      <c r="AJ42" s="12" t="s">
        <v>152</v>
      </c>
      <c r="AK42" s="12" t="s">
        <v>53</v>
      </c>
      <c r="AL42" s="12"/>
      <c r="AM42" s="12"/>
      <c r="AN42" s="12"/>
      <c r="AO42" s="12"/>
      <c r="AP42" s="12"/>
      <c r="AQ42" s="39">
        <v>327027.88</v>
      </c>
    </row>
    <row r="43" spans="1:43" ht="89.25" x14ac:dyDescent="0.25">
      <c r="A43" s="36">
        <v>2310535</v>
      </c>
      <c r="B43" s="12" t="s">
        <v>146</v>
      </c>
      <c r="C43" s="8" t="s">
        <v>147</v>
      </c>
      <c r="D43" s="8" t="s">
        <v>153</v>
      </c>
      <c r="E43" s="36" t="s">
        <v>154</v>
      </c>
      <c r="F43" s="12" t="s">
        <v>8</v>
      </c>
      <c r="G43" s="37">
        <v>35</v>
      </c>
      <c r="H43" s="37">
        <v>114</v>
      </c>
      <c r="I43" s="37" t="s">
        <v>155</v>
      </c>
      <c r="J43" s="37">
        <v>35</v>
      </c>
      <c r="K43" s="37">
        <v>35</v>
      </c>
      <c r="L43" s="37">
        <v>17</v>
      </c>
      <c r="M43" s="37">
        <v>18</v>
      </c>
      <c r="N43" s="37">
        <v>35</v>
      </c>
      <c r="O43" s="37">
        <v>0</v>
      </c>
      <c r="P43" s="37">
        <v>35</v>
      </c>
      <c r="Q43" s="37">
        <v>35</v>
      </c>
      <c r="R43" s="37">
        <v>35</v>
      </c>
      <c r="S43" s="37">
        <v>35</v>
      </c>
      <c r="T43" s="37">
        <v>35</v>
      </c>
      <c r="U43" s="10"/>
      <c r="V43" s="10"/>
      <c r="W43" s="10"/>
      <c r="X43" s="10"/>
      <c r="Y43" s="10"/>
      <c r="Z43" s="11"/>
      <c r="AA43" s="8"/>
      <c r="AB43" s="8"/>
      <c r="AC43" s="39">
        <v>327027.88</v>
      </c>
      <c r="AD43" s="32">
        <v>9.9000000000000008E-3</v>
      </c>
      <c r="AE43" s="12"/>
      <c r="AF43" s="12"/>
      <c r="AG43" s="12"/>
      <c r="AH43" s="12"/>
      <c r="AI43" s="12" t="s">
        <v>154</v>
      </c>
      <c r="AJ43" s="12" t="s">
        <v>74</v>
      </c>
      <c r="AK43" s="12" t="s">
        <v>53</v>
      </c>
      <c r="AL43" s="12"/>
      <c r="AM43" s="12"/>
      <c r="AN43" s="12"/>
      <c r="AO43" s="12"/>
      <c r="AP43" s="12"/>
      <c r="AQ43" s="39">
        <v>327027.88</v>
      </c>
    </row>
    <row r="44" spans="1:43" ht="89.25" x14ac:dyDescent="0.25">
      <c r="A44" s="36">
        <v>2310636</v>
      </c>
      <c r="B44" s="12" t="s">
        <v>146</v>
      </c>
      <c r="C44" s="8" t="s">
        <v>147</v>
      </c>
      <c r="D44" s="8" t="s">
        <v>153</v>
      </c>
      <c r="E44" s="36" t="s">
        <v>156</v>
      </c>
      <c r="F44" s="12" t="s">
        <v>157</v>
      </c>
      <c r="G44" s="37">
        <v>32</v>
      </c>
      <c r="H44" s="37">
        <v>8</v>
      </c>
      <c r="I44" s="37" t="s">
        <v>158</v>
      </c>
      <c r="J44" s="37">
        <v>96</v>
      </c>
      <c r="K44" s="37">
        <v>96</v>
      </c>
      <c r="L44" s="37">
        <v>0</v>
      </c>
      <c r="M44" s="37">
        <v>96</v>
      </c>
      <c r="N44" s="37">
        <v>96</v>
      </c>
      <c r="O44" s="37">
        <v>0</v>
      </c>
      <c r="P44" s="37">
        <v>9</v>
      </c>
      <c r="Q44" s="37">
        <v>9</v>
      </c>
      <c r="R44" s="37">
        <v>6</v>
      </c>
      <c r="S44" s="37">
        <v>8</v>
      </c>
      <c r="T44" s="37">
        <v>32</v>
      </c>
      <c r="U44" s="10"/>
      <c r="V44" s="10"/>
      <c r="W44" s="10"/>
      <c r="X44" s="10"/>
      <c r="Y44" s="10"/>
      <c r="Z44" s="11"/>
      <c r="AA44" s="8"/>
      <c r="AB44" s="8"/>
      <c r="AC44" s="39">
        <v>327027.88</v>
      </c>
      <c r="AD44" s="32">
        <v>9.9000000000000008E-3</v>
      </c>
      <c r="AE44" s="12"/>
      <c r="AF44" s="12"/>
      <c r="AG44" s="12"/>
      <c r="AH44" s="12"/>
      <c r="AI44" s="12" t="s">
        <v>159</v>
      </c>
      <c r="AJ44" s="12" t="s">
        <v>160</v>
      </c>
      <c r="AK44" s="12" t="s">
        <v>53</v>
      </c>
      <c r="AL44" s="12"/>
      <c r="AM44" s="12"/>
      <c r="AN44" s="12"/>
      <c r="AO44" s="12"/>
      <c r="AP44" s="12"/>
      <c r="AQ44" s="39">
        <v>327027.88</v>
      </c>
    </row>
    <row r="45" spans="1:43" ht="89.25" x14ac:dyDescent="0.25">
      <c r="A45" s="36">
        <v>2310137</v>
      </c>
      <c r="B45" s="12" t="s">
        <v>146</v>
      </c>
      <c r="C45" s="8" t="s">
        <v>147</v>
      </c>
      <c r="D45" s="8" t="s">
        <v>161</v>
      </c>
      <c r="E45" s="36" t="s">
        <v>162</v>
      </c>
      <c r="F45" s="12" t="s">
        <v>163</v>
      </c>
      <c r="G45" s="37">
        <v>64</v>
      </c>
      <c r="H45" s="37">
        <v>64</v>
      </c>
      <c r="I45" s="37" t="s">
        <v>164</v>
      </c>
      <c r="J45" s="37">
        <v>1105</v>
      </c>
      <c r="K45" s="37">
        <v>1105</v>
      </c>
      <c r="L45" s="37">
        <v>590</v>
      </c>
      <c r="M45" s="37">
        <v>515</v>
      </c>
      <c r="N45" s="37">
        <v>1105</v>
      </c>
      <c r="O45" s="37">
        <v>0</v>
      </c>
      <c r="P45" s="37">
        <v>16</v>
      </c>
      <c r="Q45" s="37">
        <v>16</v>
      </c>
      <c r="R45" s="37">
        <v>16</v>
      </c>
      <c r="S45" s="37">
        <v>16</v>
      </c>
      <c r="T45" s="37">
        <v>64</v>
      </c>
      <c r="U45" s="10"/>
      <c r="V45" s="10"/>
      <c r="W45" s="10"/>
      <c r="X45" s="10"/>
      <c r="Y45" s="10"/>
      <c r="Z45" s="11"/>
      <c r="AA45" s="8"/>
      <c r="AB45" s="8"/>
      <c r="AC45" s="39">
        <v>327027.88</v>
      </c>
      <c r="AD45" s="32">
        <v>9.9000000000000008E-3</v>
      </c>
      <c r="AE45" s="12"/>
      <c r="AF45" s="12"/>
      <c r="AG45" s="12"/>
      <c r="AH45" s="12"/>
      <c r="AI45" s="12" t="s">
        <v>162</v>
      </c>
      <c r="AJ45" s="12" t="s">
        <v>165</v>
      </c>
      <c r="AK45" s="12" t="s">
        <v>53</v>
      </c>
      <c r="AL45" s="12"/>
      <c r="AM45" s="12"/>
      <c r="AN45" s="12"/>
      <c r="AO45" s="12"/>
      <c r="AP45" s="12"/>
      <c r="AQ45" s="39">
        <v>327027.88</v>
      </c>
    </row>
    <row r="46" spans="1:43" ht="114.75" x14ac:dyDescent="0.25">
      <c r="A46" s="36">
        <v>5310138</v>
      </c>
      <c r="B46" s="12" t="s">
        <v>146</v>
      </c>
      <c r="C46" s="8" t="s">
        <v>79</v>
      </c>
      <c r="D46" s="17" t="s">
        <v>80</v>
      </c>
      <c r="E46" s="36" t="s">
        <v>140</v>
      </c>
      <c r="F46" s="12" t="s">
        <v>141</v>
      </c>
      <c r="G46" s="37">
        <v>4</v>
      </c>
      <c r="H46" s="37">
        <v>4</v>
      </c>
      <c r="I46" s="37" t="s">
        <v>50</v>
      </c>
      <c r="J46" s="37" t="s">
        <v>50</v>
      </c>
      <c r="K46" s="37">
        <v>4</v>
      </c>
      <c r="L46" s="37" t="s">
        <v>69</v>
      </c>
      <c r="M46" s="37" t="s">
        <v>69</v>
      </c>
      <c r="N46" s="37" t="s">
        <v>69</v>
      </c>
      <c r="O46" s="37" t="s">
        <v>69</v>
      </c>
      <c r="P46" s="37">
        <v>1</v>
      </c>
      <c r="Q46" s="37">
        <v>1</v>
      </c>
      <c r="R46" s="37">
        <v>1</v>
      </c>
      <c r="S46" s="37">
        <v>1</v>
      </c>
      <c r="T46" s="37">
        <v>4</v>
      </c>
      <c r="U46" s="10"/>
      <c r="V46" s="10"/>
      <c r="W46" s="10"/>
      <c r="X46" s="10"/>
      <c r="Y46" s="10"/>
      <c r="Z46" s="11"/>
      <c r="AA46" s="8"/>
      <c r="AB46" s="8"/>
      <c r="AC46" s="39">
        <v>327027.88</v>
      </c>
      <c r="AD46" s="32">
        <v>9.9000000000000008E-3</v>
      </c>
      <c r="AE46" s="12"/>
      <c r="AF46" s="12"/>
      <c r="AG46" s="12"/>
      <c r="AH46" s="12"/>
      <c r="AI46" s="12" t="s">
        <v>140</v>
      </c>
      <c r="AJ46" s="12" t="s">
        <v>82</v>
      </c>
      <c r="AK46" s="12" t="s">
        <v>72</v>
      </c>
      <c r="AL46" s="12"/>
      <c r="AM46" s="12"/>
      <c r="AN46" s="12"/>
      <c r="AO46" s="12"/>
      <c r="AP46" s="12"/>
      <c r="AQ46" s="39">
        <v>327027.88</v>
      </c>
    </row>
    <row r="47" spans="1:43" ht="89.25" x14ac:dyDescent="0.25">
      <c r="A47" s="36">
        <v>5310339</v>
      </c>
      <c r="B47" s="12" t="s">
        <v>146</v>
      </c>
      <c r="C47" s="8" t="s">
        <v>79</v>
      </c>
      <c r="D47" s="8" t="s">
        <v>83</v>
      </c>
      <c r="E47" s="36" t="s">
        <v>143</v>
      </c>
      <c r="F47" s="12" t="s">
        <v>143</v>
      </c>
      <c r="G47" s="37">
        <v>1</v>
      </c>
      <c r="H47" s="37">
        <v>1</v>
      </c>
      <c r="I47" s="37" t="s">
        <v>50</v>
      </c>
      <c r="J47" s="37" t="s">
        <v>50</v>
      </c>
      <c r="K47" s="37">
        <v>1</v>
      </c>
      <c r="L47" s="37" t="s">
        <v>69</v>
      </c>
      <c r="M47" s="37" t="s">
        <v>69</v>
      </c>
      <c r="N47" s="37" t="s">
        <v>69</v>
      </c>
      <c r="O47" s="37" t="s">
        <v>69</v>
      </c>
      <c r="P47" s="37">
        <v>1</v>
      </c>
      <c r="Q47" s="37">
        <v>0</v>
      </c>
      <c r="R47" s="37">
        <v>0</v>
      </c>
      <c r="S47" s="37">
        <v>0</v>
      </c>
      <c r="T47" s="37">
        <v>1</v>
      </c>
      <c r="U47" s="10"/>
      <c r="V47" s="10"/>
      <c r="W47" s="10"/>
      <c r="X47" s="10"/>
      <c r="Y47" s="10"/>
      <c r="Z47" s="11"/>
      <c r="AA47" s="8"/>
      <c r="AB47" s="8"/>
      <c r="AC47" s="39">
        <v>327027.88</v>
      </c>
      <c r="AD47" s="32">
        <v>9.9000000000000008E-3</v>
      </c>
      <c r="AE47" s="12"/>
      <c r="AF47" s="12"/>
      <c r="AG47" s="12"/>
      <c r="AH47" s="12"/>
      <c r="AI47" s="12" t="s">
        <v>143</v>
      </c>
      <c r="AJ47" s="12" t="s">
        <v>166</v>
      </c>
      <c r="AK47" s="12" t="s">
        <v>53</v>
      </c>
      <c r="AL47" s="12"/>
      <c r="AM47" s="12"/>
      <c r="AN47" s="12"/>
      <c r="AO47" s="12"/>
      <c r="AP47" s="12"/>
      <c r="AQ47" s="39">
        <v>327027.88</v>
      </c>
    </row>
    <row r="48" spans="1:43" ht="89.25" x14ac:dyDescent="0.25">
      <c r="A48" s="36">
        <v>5510140</v>
      </c>
      <c r="B48" s="12" t="s">
        <v>146</v>
      </c>
      <c r="C48" s="8" t="s">
        <v>79</v>
      </c>
      <c r="D48" s="8" t="s">
        <v>86</v>
      </c>
      <c r="E48" s="36" t="s">
        <v>144</v>
      </c>
      <c r="F48" s="12" t="s">
        <v>145</v>
      </c>
      <c r="G48" s="37">
        <v>1</v>
      </c>
      <c r="H48" s="37">
        <v>1</v>
      </c>
      <c r="I48" s="37" t="s">
        <v>50</v>
      </c>
      <c r="J48" s="37" t="s">
        <v>50</v>
      </c>
      <c r="K48" s="37">
        <v>1</v>
      </c>
      <c r="L48" s="37" t="s">
        <v>69</v>
      </c>
      <c r="M48" s="37" t="s">
        <v>69</v>
      </c>
      <c r="N48" s="37" t="s">
        <v>69</v>
      </c>
      <c r="O48" s="37" t="s">
        <v>69</v>
      </c>
      <c r="P48" s="37">
        <v>1</v>
      </c>
      <c r="Q48" s="37">
        <v>0</v>
      </c>
      <c r="R48" s="37">
        <v>0</v>
      </c>
      <c r="S48" s="37">
        <v>0</v>
      </c>
      <c r="T48" s="37">
        <v>1</v>
      </c>
      <c r="U48" s="10"/>
      <c r="V48" s="10"/>
      <c r="W48" s="10"/>
      <c r="X48" s="10"/>
      <c r="Y48" s="10"/>
      <c r="Z48" s="11"/>
      <c r="AA48" s="8"/>
      <c r="AB48" s="8"/>
      <c r="AC48" s="39">
        <v>327027.88</v>
      </c>
      <c r="AD48" s="32">
        <v>9.9000000000000008E-3</v>
      </c>
      <c r="AE48" s="12"/>
      <c r="AF48" s="12"/>
      <c r="AG48" s="12"/>
      <c r="AH48" s="12"/>
      <c r="AI48" s="12" t="s">
        <v>144</v>
      </c>
      <c r="AJ48" s="12" t="s">
        <v>167</v>
      </c>
      <c r="AK48" s="12" t="s">
        <v>53</v>
      </c>
      <c r="AL48" s="12"/>
      <c r="AM48" s="12"/>
      <c r="AN48" s="12"/>
      <c r="AO48" s="12"/>
      <c r="AP48" s="12"/>
      <c r="AQ48" s="39">
        <v>327027.88</v>
      </c>
    </row>
    <row r="49" spans="1:43" ht="127.5" x14ac:dyDescent="0.25">
      <c r="A49" s="36">
        <v>2310541</v>
      </c>
      <c r="B49" s="36" t="s">
        <v>168</v>
      </c>
      <c r="C49" s="8" t="s">
        <v>169</v>
      </c>
      <c r="D49" s="8" t="s">
        <v>170</v>
      </c>
      <c r="E49" s="36" t="s">
        <v>171</v>
      </c>
      <c r="F49" s="12" t="s">
        <v>92</v>
      </c>
      <c r="G49" s="37">
        <v>3</v>
      </c>
      <c r="H49" s="37">
        <v>3</v>
      </c>
      <c r="I49" s="37" t="s">
        <v>172</v>
      </c>
      <c r="J49" s="37">
        <v>3601</v>
      </c>
      <c r="K49" s="37">
        <v>3601</v>
      </c>
      <c r="L49" s="37" t="s">
        <v>69</v>
      </c>
      <c r="M49" s="37" t="s">
        <v>69</v>
      </c>
      <c r="N49" s="37" t="s">
        <v>69</v>
      </c>
      <c r="O49" s="37" t="s">
        <v>69</v>
      </c>
      <c r="P49" s="37">
        <v>3</v>
      </c>
      <c r="Q49" s="37">
        <v>2</v>
      </c>
      <c r="R49" s="37">
        <v>2</v>
      </c>
      <c r="S49" s="37">
        <v>2</v>
      </c>
      <c r="T49" s="37">
        <v>3</v>
      </c>
      <c r="U49" s="13"/>
      <c r="V49" s="13"/>
      <c r="W49" s="13"/>
      <c r="X49" s="13"/>
      <c r="Y49" s="13"/>
      <c r="Z49" s="16"/>
      <c r="AA49" s="8"/>
      <c r="AB49" s="8"/>
      <c r="AC49" s="39">
        <v>327027.88</v>
      </c>
      <c r="AD49" s="32">
        <v>9.9000000000000008E-3</v>
      </c>
      <c r="AE49" s="12"/>
      <c r="AF49" s="12"/>
      <c r="AG49" s="12"/>
      <c r="AH49" s="12"/>
      <c r="AI49" s="12" t="s">
        <v>171</v>
      </c>
      <c r="AJ49" s="12" t="s">
        <v>173</v>
      </c>
      <c r="AK49" s="12" t="s">
        <v>94</v>
      </c>
      <c r="AL49" s="12"/>
      <c r="AM49" s="12"/>
      <c r="AN49" s="12"/>
      <c r="AO49" s="12"/>
      <c r="AP49" s="12"/>
      <c r="AQ49" s="39">
        <v>327027.88</v>
      </c>
    </row>
    <row r="50" spans="1:43" ht="127.5" x14ac:dyDescent="0.25">
      <c r="A50" s="36">
        <v>2310542</v>
      </c>
      <c r="B50" s="12" t="s">
        <v>168</v>
      </c>
      <c r="C50" s="8" t="s">
        <v>169</v>
      </c>
      <c r="D50" s="8" t="s">
        <v>170</v>
      </c>
      <c r="E50" s="36" t="s">
        <v>174</v>
      </c>
      <c r="F50" s="12" t="s">
        <v>175</v>
      </c>
      <c r="G50" s="37">
        <v>109</v>
      </c>
      <c r="H50" s="37">
        <v>94</v>
      </c>
      <c r="I50" s="37" t="s">
        <v>172</v>
      </c>
      <c r="J50" s="37">
        <v>3555</v>
      </c>
      <c r="K50" s="37">
        <v>3555</v>
      </c>
      <c r="L50" s="37">
        <v>1783</v>
      </c>
      <c r="M50" s="37">
        <v>1772</v>
      </c>
      <c r="N50" s="37">
        <v>3555</v>
      </c>
      <c r="O50" s="37">
        <v>0</v>
      </c>
      <c r="P50" s="37">
        <v>30</v>
      </c>
      <c r="Q50" s="37">
        <v>30</v>
      </c>
      <c r="R50" s="37">
        <v>19</v>
      </c>
      <c r="S50" s="37">
        <v>30</v>
      </c>
      <c r="T50" s="37">
        <v>109</v>
      </c>
      <c r="U50" s="13"/>
      <c r="V50" s="13"/>
      <c r="W50" s="13"/>
      <c r="X50" s="13"/>
      <c r="Y50" s="13"/>
      <c r="Z50" s="16"/>
      <c r="AA50" s="8"/>
      <c r="AB50" s="8"/>
      <c r="AC50" s="39">
        <v>327027.88</v>
      </c>
      <c r="AD50" s="32">
        <v>9.9000000000000008E-3</v>
      </c>
      <c r="AE50" s="12"/>
      <c r="AF50" s="12"/>
      <c r="AG50" s="12"/>
      <c r="AH50" s="12"/>
      <c r="AI50" s="12" t="s">
        <v>174</v>
      </c>
      <c r="AJ50" s="12" t="s">
        <v>176</v>
      </c>
      <c r="AK50" s="12" t="s">
        <v>177</v>
      </c>
      <c r="AL50" s="12"/>
      <c r="AM50" s="12"/>
      <c r="AN50" s="12"/>
      <c r="AO50" s="12"/>
      <c r="AP50" s="12"/>
      <c r="AQ50" s="39">
        <v>327027.88</v>
      </c>
    </row>
    <row r="51" spans="1:43" ht="127.5" x14ac:dyDescent="0.25">
      <c r="A51" s="36">
        <v>2310543</v>
      </c>
      <c r="B51" s="12" t="s">
        <v>168</v>
      </c>
      <c r="C51" s="8" t="s">
        <v>169</v>
      </c>
      <c r="D51" s="8" t="s">
        <v>170</v>
      </c>
      <c r="E51" s="36" t="s">
        <v>178</v>
      </c>
      <c r="F51" s="12" t="s">
        <v>179</v>
      </c>
      <c r="G51" s="37">
        <v>1</v>
      </c>
      <c r="H51" s="37">
        <v>1</v>
      </c>
      <c r="I51" s="37" t="s">
        <v>172</v>
      </c>
      <c r="J51" s="37">
        <v>16</v>
      </c>
      <c r="K51" s="37">
        <v>16</v>
      </c>
      <c r="L51" s="37">
        <v>8</v>
      </c>
      <c r="M51" s="37">
        <v>8</v>
      </c>
      <c r="N51" s="37">
        <v>10</v>
      </c>
      <c r="O51" s="37">
        <v>0</v>
      </c>
      <c r="P51" s="37">
        <v>1</v>
      </c>
      <c r="Q51" s="37">
        <v>0</v>
      </c>
      <c r="R51" s="37">
        <v>0</v>
      </c>
      <c r="S51" s="37">
        <v>0</v>
      </c>
      <c r="T51" s="37">
        <v>1</v>
      </c>
      <c r="U51" s="13"/>
      <c r="V51" s="13"/>
      <c r="W51" s="13"/>
      <c r="X51" s="13"/>
      <c r="Y51" s="13"/>
      <c r="Z51" s="16"/>
      <c r="AA51" s="8"/>
      <c r="AB51" s="8"/>
      <c r="AC51" s="39">
        <v>327027.88</v>
      </c>
      <c r="AD51" s="32">
        <v>9.9000000000000008E-3</v>
      </c>
      <c r="AE51" s="12"/>
      <c r="AF51" s="12"/>
      <c r="AG51" s="12"/>
      <c r="AH51" s="12"/>
      <c r="AI51" s="12" t="s">
        <v>178</v>
      </c>
      <c r="AJ51" s="12" t="s">
        <v>180</v>
      </c>
      <c r="AK51" s="12" t="s">
        <v>142</v>
      </c>
      <c r="AL51" s="12"/>
      <c r="AM51" s="12"/>
      <c r="AN51" s="12"/>
      <c r="AO51" s="12"/>
      <c r="AP51" s="12"/>
      <c r="AQ51" s="39">
        <v>327027.88</v>
      </c>
    </row>
    <row r="52" spans="1:43" ht="127.5" x14ac:dyDescent="0.25">
      <c r="A52" s="36">
        <v>2310544</v>
      </c>
      <c r="B52" s="12" t="s">
        <v>168</v>
      </c>
      <c r="C52" s="8" t="s">
        <v>169</v>
      </c>
      <c r="D52" s="8" t="s">
        <v>170</v>
      </c>
      <c r="E52" s="36" t="s">
        <v>181</v>
      </c>
      <c r="F52" s="12" t="s">
        <v>182</v>
      </c>
      <c r="G52" s="37">
        <v>2</v>
      </c>
      <c r="H52" s="37">
        <v>2</v>
      </c>
      <c r="I52" s="37" t="s">
        <v>172</v>
      </c>
      <c r="J52" s="37">
        <v>30</v>
      </c>
      <c r="K52" s="37">
        <v>30</v>
      </c>
      <c r="L52" s="37">
        <v>16</v>
      </c>
      <c r="M52" s="37">
        <v>14</v>
      </c>
      <c r="N52" s="37">
        <v>30</v>
      </c>
      <c r="O52" s="37">
        <v>0</v>
      </c>
      <c r="P52" s="37">
        <v>1</v>
      </c>
      <c r="Q52" s="37">
        <v>0</v>
      </c>
      <c r="R52" s="37">
        <v>1</v>
      </c>
      <c r="S52" s="37">
        <v>0</v>
      </c>
      <c r="T52" s="37">
        <v>2</v>
      </c>
      <c r="U52" s="13"/>
      <c r="V52" s="13"/>
      <c r="W52" s="13"/>
      <c r="X52" s="13"/>
      <c r="Y52" s="13"/>
      <c r="Z52" s="16"/>
      <c r="AA52" s="8"/>
      <c r="AB52" s="8"/>
      <c r="AC52" s="39">
        <v>327027.88</v>
      </c>
      <c r="AD52" s="32">
        <v>9.9000000000000008E-3</v>
      </c>
      <c r="AE52" s="12"/>
      <c r="AF52" s="12"/>
      <c r="AG52" s="12"/>
      <c r="AH52" s="12"/>
      <c r="AI52" s="12" t="s">
        <v>181</v>
      </c>
      <c r="AJ52" s="12" t="s">
        <v>183</v>
      </c>
      <c r="AK52" s="12" t="s">
        <v>184</v>
      </c>
      <c r="AL52" s="12"/>
      <c r="AM52" s="12"/>
      <c r="AN52" s="12"/>
      <c r="AO52" s="12"/>
      <c r="AP52" s="12"/>
      <c r="AQ52" s="39">
        <v>327027.88</v>
      </c>
    </row>
    <row r="53" spans="1:43" ht="153" x14ac:dyDescent="0.25">
      <c r="A53" s="36">
        <v>2310145</v>
      </c>
      <c r="B53" s="12" t="s">
        <v>168</v>
      </c>
      <c r="C53" s="8" t="s">
        <v>169</v>
      </c>
      <c r="D53" s="8" t="s">
        <v>185</v>
      </c>
      <c r="E53" s="36" t="s">
        <v>186</v>
      </c>
      <c r="F53" s="12" t="s">
        <v>92</v>
      </c>
      <c r="G53" s="37">
        <v>4</v>
      </c>
      <c r="H53" s="37">
        <v>4</v>
      </c>
      <c r="I53" s="37" t="s">
        <v>187</v>
      </c>
      <c r="J53" s="37">
        <v>193</v>
      </c>
      <c r="K53" s="37">
        <v>193</v>
      </c>
      <c r="L53" s="37">
        <v>88</v>
      </c>
      <c r="M53" s="37">
        <v>105</v>
      </c>
      <c r="N53" s="37">
        <v>193</v>
      </c>
      <c r="O53" s="37">
        <v>0</v>
      </c>
      <c r="P53" s="37">
        <v>0</v>
      </c>
      <c r="Q53" s="37">
        <v>0</v>
      </c>
      <c r="R53" s="37">
        <v>4</v>
      </c>
      <c r="S53" s="37">
        <v>0</v>
      </c>
      <c r="T53" s="37">
        <v>4</v>
      </c>
      <c r="U53" s="13"/>
      <c r="V53" s="13"/>
      <c r="W53" s="13"/>
      <c r="X53" s="13"/>
      <c r="Y53" s="13"/>
      <c r="Z53" s="16"/>
      <c r="AA53" s="8"/>
      <c r="AB53" s="8"/>
      <c r="AC53" s="39">
        <v>327027.88</v>
      </c>
      <c r="AD53" s="32">
        <v>9.9000000000000008E-3</v>
      </c>
      <c r="AE53" s="12"/>
      <c r="AF53" s="12"/>
      <c r="AG53" s="12"/>
      <c r="AH53" s="12"/>
      <c r="AI53" s="12" t="s">
        <v>186</v>
      </c>
      <c r="AJ53" s="12" t="s">
        <v>173</v>
      </c>
      <c r="AK53" s="12" t="s">
        <v>177</v>
      </c>
      <c r="AL53" s="12"/>
      <c r="AM53" s="12"/>
      <c r="AN53" s="12"/>
      <c r="AO53" s="12"/>
      <c r="AP53" s="12"/>
      <c r="AQ53" s="39">
        <v>327027.88</v>
      </c>
    </row>
    <row r="54" spans="1:43" ht="153" x14ac:dyDescent="0.25">
      <c r="A54" s="36">
        <v>2310146</v>
      </c>
      <c r="B54" s="12" t="s">
        <v>168</v>
      </c>
      <c r="C54" s="8" t="s">
        <v>169</v>
      </c>
      <c r="D54" s="8" t="s">
        <v>185</v>
      </c>
      <c r="E54" s="36" t="s">
        <v>188</v>
      </c>
      <c r="F54" s="12" t="s">
        <v>189</v>
      </c>
      <c r="G54" s="37">
        <v>66</v>
      </c>
      <c r="H54" s="37">
        <v>66</v>
      </c>
      <c r="I54" s="37" t="s">
        <v>187</v>
      </c>
      <c r="J54" s="37">
        <v>66</v>
      </c>
      <c r="K54" s="37">
        <v>66</v>
      </c>
      <c r="L54" s="37">
        <v>20</v>
      </c>
      <c r="M54" s="37">
        <v>36</v>
      </c>
      <c r="N54" s="37">
        <v>66</v>
      </c>
      <c r="O54" s="37">
        <v>0</v>
      </c>
      <c r="P54" s="37">
        <v>0</v>
      </c>
      <c r="Q54" s="37">
        <v>0</v>
      </c>
      <c r="R54" s="37">
        <v>66</v>
      </c>
      <c r="S54" s="37">
        <v>0</v>
      </c>
      <c r="T54" s="37">
        <v>66</v>
      </c>
      <c r="U54" s="13"/>
      <c r="V54" s="13"/>
      <c r="W54" s="13"/>
      <c r="X54" s="13"/>
      <c r="Y54" s="13"/>
      <c r="Z54" s="16"/>
      <c r="AA54" s="8"/>
      <c r="AB54" s="8"/>
      <c r="AC54" s="39">
        <v>327027.88</v>
      </c>
      <c r="AD54" s="32">
        <v>9.9000000000000008E-3</v>
      </c>
      <c r="AE54" s="12"/>
      <c r="AF54" s="12"/>
      <c r="AG54" s="12"/>
      <c r="AH54" s="12"/>
      <c r="AI54" s="12" t="s">
        <v>188</v>
      </c>
      <c r="AJ54" s="12" t="s">
        <v>190</v>
      </c>
      <c r="AK54" s="12" t="s">
        <v>53</v>
      </c>
      <c r="AL54" s="12"/>
      <c r="AM54" s="12"/>
      <c r="AN54" s="12"/>
      <c r="AO54" s="12"/>
      <c r="AP54" s="12"/>
      <c r="AQ54" s="39">
        <v>327027.88</v>
      </c>
    </row>
    <row r="55" spans="1:43" ht="153" x14ac:dyDescent="0.25">
      <c r="A55" s="36">
        <v>2310147</v>
      </c>
      <c r="B55" s="12" t="s">
        <v>168</v>
      </c>
      <c r="C55" s="8" t="s">
        <v>169</v>
      </c>
      <c r="D55" s="8" t="s">
        <v>185</v>
      </c>
      <c r="E55" s="36" t="s">
        <v>191</v>
      </c>
      <c r="F55" s="12" t="s">
        <v>189</v>
      </c>
      <c r="G55" s="37">
        <v>127</v>
      </c>
      <c r="H55" s="37">
        <v>127</v>
      </c>
      <c r="I55" s="37" t="s">
        <v>187</v>
      </c>
      <c r="J55" s="37">
        <v>127</v>
      </c>
      <c r="K55" s="37">
        <v>127</v>
      </c>
      <c r="L55" s="37">
        <v>58</v>
      </c>
      <c r="M55" s="37">
        <v>69</v>
      </c>
      <c r="N55" s="37">
        <v>127</v>
      </c>
      <c r="O55" s="37">
        <v>0</v>
      </c>
      <c r="P55" s="37">
        <v>0</v>
      </c>
      <c r="Q55" s="37">
        <v>0</v>
      </c>
      <c r="R55" s="37">
        <v>127</v>
      </c>
      <c r="S55" s="37">
        <v>0</v>
      </c>
      <c r="T55" s="37">
        <v>127</v>
      </c>
      <c r="U55" s="13"/>
      <c r="V55" s="13"/>
      <c r="W55" s="13"/>
      <c r="X55" s="13"/>
      <c r="Y55" s="13"/>
      <c r="Z55" s="16"/>
      <c r="AA55" s="8"/>
      <c r="AB55" s="8"/>
      <c r="AC55" s="39">
        <v>327027.88</v>
      </c>
      <c r="AD55" s="32">
        <v>9.9000000000000008E-3</v>
      </c>
      <c r="AE55" s="12"/>
      <c r="AF55" s="12"/>
      <c r="AG55" s="12"/>
      <c r="AH55" s="12"/>
      <c r="AI55" s="12" t="s">
        <v>191</v>
      </c>
      <c r="AJ55" s="12" t="s">
        <v>190</v>
      </c>
      <c r="AK55" s="12" t="s">
        <v>53</v>
      </c>
      <c r="AL55" s="12"/>
      <c r="AM55" s="12"/>
      <c r="AN55" s="12"/>
      <c r="AO55" s="12"/>
      <c r="AP55" s="12"/>
      <c r="AQ55" s="39">
        <v>327027.88</v>
      </c>
    </row>
    <row r="56" spans="1:43" ht="153" x14ac:dyDescent="0.25">
      <c r="A56" s="36">
        <v>2310148</v>
      </c>
      <c r="B56" s="12" t="s">
        <v>168</v>
      </c>
      <c r="C56" s="8" t="s">
        <v>169</v>
      </c>
      <c r="D56" s="8" t="s">
        <v>185</v>
      </c>
      <c r="E56" s="36" t="s">
        <v>192</v>
      </c>
      <c r="F56" s="12" t="s">
        <v>193</v>
      </c>
      <c r="G56" s="37">
        <v>50</v>
      </c>
      <c r="H56" s="37">
        <v>34</v>
      </c>
      <c r="I56" s="37" t="s">
        <v>187</v>
      </c>
      <c r="J56" s="37">
        <v>50</v>
      </c>
      <c r="K56" s="37">
        <v>50</v>
      </c>
      <c r="L56" s="37">
        <v>20</v>
      </c>
      <c r="M56" s="37">
        <v>30</v>
      </c>
      <c r="N56" s="37">
        <v>50</v>
      </c>
      <c r="O56" s="37">
        <v>0</v>
      </c>
      <c r="P56" s="37">
        <v>0</v>
      </c>
      <c r="Q56" s="37">
        <v>0</v>
      </c>
      <c r="R56" s="37">
        <v>50</v>
      </c>
      <c r="S56" s="37">
        <v>0</v>
      </c>
      <c r="T56" s="37">
        <v>50</v>
      </c>
      <c r="U56" s="13"/>
      <c r="V56" s="13"/>
      <c r="W56" s="13"/>
      <c r="X56" s="13"/>
      <c r="Y56" s="13"/>
      <c r="Z56" s="16"/>
      <c r="AA56" s="8"/>
      <c r="AB56" s="8"/>
      <c r="AC56" s="39">
        <v>327027.88</v>
      </c>
      <c r="AD56" s="32">
        <v>9.9000000000000008E-3</v>
      </c>
      <c r="AE56" s="12"/>
      <c r="AF56" s="12"/>
      <c r="AG56" s="12"/>
      <c r="AH56" s="12"/>
      <c r="AI56" s="12" t="s">
        <v>192</v>
      </c>
      <c r="AJ56" s="12" t="s">
        <v>194</v>
      </c>
      <c r="AK56" s="12" t="s">
        <v>142</v>
      </c>
      <c r="AL56" s="12"/>
      <c r="AM56" s="12"/>
      <c r="AN56" s="12"/>
      <c r="AO56" s="12"/>
      <c r="AP56" s="12"/>
      <c r="AQ56" s="39">
        <v>327027.88</v>
      </c>
    </row>
    <row r="57" spans="1:43" ht="153" x14ac:dyDescent="0.25">
      <c r="A57" s="36">
        <v>2310149</v>
      </c>
      <c r="B57" s="12" t="s">
        <v>168</v>
      </c>
      <c r="C57" s="8" t="s">
        <v>169</v>
      </c>
      <c r="D57" s="8" t="s">
        <v>185</v>
      </c>
      <c r="E57" s="36" t="s">
        <v>195</v>
      </c>
      <c r="F57" s="12" t="s">
        <v>193</v>
      </c>
      <c r="G57" s="37">
        <v>53</v>
      </c>
      <c r="H57" s="37">
        <v>40</v>
      </c>
      <c r="I57" s="37" t="s">
        <v>187</v>
      </c>
      <c r="J57" s="37">
        <v>53</v>
      </c>
      <c r="K57" s="37">
        <v>53</v>
      </c>
      <c r="L57" s="37">
        <v>21</v>
      </c>
      <c r="M57" s="37">
        <v>32</v>
      </c>
      <c r="N57" s="37">
        <v>53</v>
      </c>
      <c r="O57" s="37">
        <v>0</v>
      </c>
      <c r="P57" s="37">
        <v>0</v>
      </c>
      <c r="Q57" s="37">
        <v>0</v>
      </c>
      <c r="R57" s="37">
        <v>53</v>
      </c>
      <c r="S57" s="37">
        <v>0</v>
      </c>
      <c r="T57" s="37">
        <v>53</v>
      </c>
      <c r="U57" s="13"/>
      <c r="V57" s="13"/>
      <c r="W57" s="13"/>
      <c r="X57" s="13"/>
      <c r="Y57" s="13"/>
      <c r="Z57" s="16"/>
      <c r="AA57" s="8"/>
      <c r="AB57" s="8"/>
      <c r="AC57" s="39">
        <v>327027.88</v>
      </c>
      <c r="AD57" s="32">
        <v>9.9000000000000008E-3</v>
      </c>
      <c r="AE57" s="12"/>
      <c r="AF57" s="12"/>
      <c r="AG57" s="12"/>
      <c r="AH57" s="12"/>
      <c r="AI57" s="12" t="s">
        <v>195</v>
      </c>
      <c r="AJ57" s="12" t="s">
        <v>196</v>
      </c>
      <c r="AK57" s="12" t="s">
        <v>142</v>
      </c>
      <c r="AL57" s="12"/>
      <c r="AM57" s="12"/>
      <c r="AN57" s="12"/>
      <c r="AO57" s="12"/>
      <c r="AP57" s="12"/>
      <c r="AQ57" s="39">
        <v>327027.88</v>
      </c>
    </row>
    <row r="58" spans="1:43" ht="191.25" x14ac:dyDescent="0.25">
      <c r="A58" s="36">
        <v>2710350</v>
      </c>
      <c r="B58" s="12" t="s">
        <v>168</v>
      </c>
      <c r="C58" s="8" t="s">
        <v>169</v>
      </c>
      <c r="D58" s="17" t="s">
        <v>197</v>
      </c>
      <c r="E58" s="36" t="s">
        <v>198</v>
      </c>
      <c r="F58" s="12" t="s">
        <v>92</v>
      </c>
      <c r="G58" s="37">
        <v>2</v>
      </c>
      <c r="H58" s="37">
        <v>3</v>
      </c>
      <c r="I58" s="37" t="s">
        <v>199</v>
      </c>
      <c r="J58" s="37">
        <v>2496</v>
      </c>
      <c r="K58" s="37">
        <v>2496</v>
      </c>
      <c r="L58" s="37">
        <v>1200</v>
      </c>
      <c r="M58" s="37">
        <v>1296</v>
      </c>
      <c r="N58" s="37">
        <v>2496</v>
      </c>
      <c r="O58" s="37">
        <v>0</v>
      </c>
      <c r="P58" s="37">
        <v>2</v>
      </c>
      <c r="Q58" s="37">
        <v>2</v>
      </c>
      <c r="R58" s="37">
        <v>2</v>
      </c>
      <c r="S58" s="37">
        <v>2</v>
      </c>
      <c r="T58" s="37">
        <v>2</v>
      </c>
      <c r="U58" s="13"/>
      <c r="V58" s="13"/>
      <c r="W58" s="13"/>
      <c r="X58" s="13"/>
      <c r="Y58" s="13"/>
      <c r="Z58" s="16"/>
      <c r="AA58" s="8"/>
      <c r="AB58" s="8"/>
      <c r="AC58" s="39">
        <v>327027.88</v>
      </c>
      <c r="AD58" s="32">
        <v>9.9000000000000008E-3</v>
      </c>
      <c r="AE58" s="12"/>
      <c r="AF58" s="12"/>
      <c r="AG58" s="12"/>
      <c r="AH58" s="12"/>
      <c r="AI58" s="12" t="s">
        <v>198</v>
      </c>
      <c r="AJ58" s="12" t="s">
        <v>173</v>
      </c>
      <c r="AK58" s="12" t="s">
        <v>53</v>
      </c>
      <c r="AL58" s="12"/>
      <c r="AM58" s="12"/>
      <c r="AN58" s="12"/>
      <c r="AO58" s="12"/>
      <c r="AP58" s="12"/>
      <c r="AQ58" s="39">
        <v>327027.88</v>
      </c>
    </row>
    <row r="59" spans="1:43" ht="127.5" x14ac:dyDescent="0.25">
      <c r="A59" s="36">
        <v>2710351</v>
      </c>
      <c r="B59" s="12" t="s">
        <v>168</v>
      </c>
      <c r="C59" s="8" t="s">
        <v>169</v>
      </c>
      <c r="D59" s="8" t="s">
        <v>170</v>
      </c>
      <c r="E59" s="36" t="s">
        <v>200</v>
      </c>
      <c r="F59" s="12" t="s">
        <v>8</v>
      </c>
      <c r="G59" s="37">
        <v>2400</v>
      </c>
      <c r="H59" s="37">
        <v>5717</v>
      </c>
      <c r="I59" s="37" t="s">
        <v>201</v>
      </c>
      <c r="J59" s="37">
        <v>2400</v>
      </c>
      <c r="K59" s="37">
        <v>2400</v>
      </c>
      <c r="L59" s="37">
        <v>1200</v>
      </c>
      <c r="M59" s="37">
        <v>1200</v>
      </c>
      <c r="N59" s="37">
        <v>2400</v>
      </c>
      <c r="O59" s="37">
        <v>0</v>
      </c>
      <c r="P59" s="37">
        <v>600</v>
      </c>
      <c r="Q59" s="37">
        <v>600</v>
      </c>
      <c r="R59" s="37">
        <v>600</v>
      </c>
      <c r="S59" s="37">
        <v>600</v>
      </c>
      <c r="T59" s="37">
        <v>2400</v>
      </c>
      <c r="U59" s="13"/>
      <c r="V59" s="13"/>
      <c r="W59" s="13"/>
      <c r="X59" s="13"/>
      <c r="Y59" s="13"/>
      <c r="Z59" s="16"/>
      <c r="AA59" s="8"/>
      <c r="AB59" s="8"/>
      <c r="AC59" s="39">
        <v>327027.88</v>
      </c>
      <c r="AD59" s="32">
        <v>9.9000000000000008E-3</v>
      </c>
      <c r="AE59" s="12"/>
      <c r="AF59" s="12"/>
      <c r="AG59" s="12"/>
      <c r="AH59" s="12"/>
      <c r="AI59" s="12" t="s">
        <v>200</v>
      </c>
      <c r="AJ59" s="12" t="s">
        <v>74</v>
      </c>
      <c r="AK59" s="12" t="s">
        <v>53</v>
      </c>
      <c r="AL59" s="12"/>
      <c r="AM59" s="12"/>
      <c r="AN59" s="12"/>
      <c r="AO59" s="12"/>
      <c r="AP59" s="12"/>
      <c r="AQ59" s="39">
        <v>327027.88</v>
      </c>
    </row>
    <row r="60" spans="1:43" ht="127.5" x14ac:dyDescent="0.25">
      <c r="A60" s="36">
        <v>2710352</v>
      </c>
      <c r="B60" s="12" t="s">
        <v>168</v>
      </c>
      <c r="C60" s="8" t="s">
        <v>169</v>
      </c>
      <c r="D60" s="17" t="s">
        <v>197</v>
      </c>
      <c r="E60" s="36" t="s">
        <v>202</v>
      </c>
      <c r="F60" s="12" t="s">
        <v>8</v>
      </c>
      <c r="G60" s="37">
        <v>96</v>
      </c>
      <c r="H60" s="37">
        <v>124</v>
      </c>
      <c r="I60" s="37" t="s">
        <v>203</v>
      </c>
      <c r="J60" s="37">
        <v>96</v>
      </c>
      <c r="K60" s="37">
        <v>96</v>
      </c>
      <c r="L60" s="37">
        <v>0</v>
      </c>
      <c r="M60" s="37">
        <v>96</v>
      </c>
      <c r="N60" s="37">
        <v>96</v>
      </c>
      <c r="O60" s="37">
        <v>0</v>
      </c>
      <c r="P60" s="37">
        <v>24</v>
      </c>
      <c r="Q60" s="37">
        <v>24</v>
      </c>
      <c r="R60" s="37">
        <v>24</v>
      </c>
      <c r="S60" s="37">
        <v>24</v>
      </c>
      <c r="T60" s="37">
        <v>96</v>
      </c>
      <c r="U60" s="13"/>
      <c r="V60" s="13"/>
      <c r="W60" s="13"/>
      <c r="X60" s="13"/>
      <c r="Y60" s="13"/>
      <c r="Z60" s="16"/>
      <c r="AA60" s="8"/>
      <c r="AB60" s="8"/>
      <c r="AC60" s="39">
        <v>327027.88</v>
      </c>
      <c r="AD60" s="32">
        <v>9.9000000000000008E-3</v>
      </c>
      <c r="AE60" s="12"/>
      <c r="AF60" s="12"/>
      <c r="AG60" s="12"/>
      <c r="AH60" s="12"/>
      <c r="AI60" s="12" t="s">
        <v>202</v>
      </c>
      <c r="AJ60" s="12" t="s">
        <v>74</v>
      </c>
      <c r="AK60" s="12" t="s">
        <v>94</v>
      </c>
      <c r="AL60" s="12"/>
      <c r="AM60" s="12"/>
      <c r="AN60" s="12"/>
      <c r="AO60" s="12"/>
      <c r="AP60" s="12"/>
      <c r="AQ60" s="39">
        <v>327027.88</v>
      </c>
    </row>
    <row r="61" spans="1:43" ht="127.5" x14ac:dyDescent="0.25">
      <c r="A61" s="36">
        <v>2310253</v>
      </c>
      <c r="B61" s="12" t="s">
        <v>168</v>
      </c>
      <c r="C61" s="8" t="s">
        <v>169</v>
      </c>
      <c r="D61" s="8" t="s">
        <v>170</v>
      </c>
      <c r="E61" s="36" t="s">
        <v>204</v>
      </c>
      <c r="F61" s="12" t="s">
        <v>8</v>
      </c>
      <c r="G61" s="37">
        <v>1130</v>
      </c>
      <c r="H61" s="37">
        <v>1906</v>
      </c>
      <c r="I61" s="37" t="s">
        <v>205</v>
      </c>
      <c r="J61" s="37">
        <v>1130</v>
      </c>
      <c r="K61" s="37">
        <v>1130</v>
      </c>
      <c r="L61" s="37">
        <v>570</v>
      </c>
      <c r="M61" s="37">
        <v>560</v>
      </c>
      <c r="N61" s="37">
        <v>1130</v>
      </c>
      <c r="O61" s="37">
        <v>0</v>
      </c>
      <c r="P61" s="37">
        <v>260</v>
      </c>
      <c r="Q61" s="37">
        <v>320</v>
      </c>
      <c r="R61" s="37">
        <v>240</v>
      </c>
      <c r="S61" s="37">
        <v>310</v>
      </c>
      <c r="T61" s="37">
        <v>1130</v>
      </c>
      <c r="U61" s="13"/>
      <c r="V61" s="13"/>
      <c r="W61" s="13"/>
      <c r="X61" s="13"/>
      <c r="Y61" s="13"/>
      <c r="Z61" s="16"/>
      <c r="AA61" s="8"/>
      <c r="AB61" s="8"/>
      <c r="AC61" s="39">
        <v>327027.88</v>
      </c>
      <c r="AD61" s="32">
        <v>9.9000000000000008E-3</v>
      </c>
      <c r="AE61" s="12"/>
      <c r="AF61" s="12"/>
      <c r="AG61" s="12"/>
      <c r="AH61" s="12"/>
      <c r="AI61" s="12" t="s">
        <v>204</v>
      </c>
      <c r="AJ61" s="12" t="s">
        <v>74</v>
      </c>
      <c r="AK61" s="12" t="s">
        <v>94</v>
      </c>
      <c r="AL61" s="12"/>
      <c r="AM61" s="12"/>
      <c r="AN61" s="12"/>
      <c r="AO61" s="12"/>
      <c r="AP61" s="12"/>
      <c r="AQ61" s="39">
        <v>327027.88</v>
      </c>
    </row>
    <row r="62" spans="1:43" ht="127.5" x14ac:dyDescent="0.25">
      <c r="A62" s="36">
        <v>2310354</v>
      </c>
      <c r="B62" s="12" t="s">
        <v>168</v>
      </c>
      <c r="C62" s="8" t="s">
        <v>169</v>
      </c>
      <c r="D62" s="17" t="s">
        <v>206</v>
      </c>
      <c r="E62" s="36" t="s">
        <v>207</v>
      </c>
      <c r="F62" s="12" t="s">
        <v>8</v>
      </c>
      <c r="G62" s="37">
        <v>1525</v>
      </c>
      <c r="H62" s="37">
        <v>1688</v>
      </c>
      <c r="I62" s="37" t="s">
        <v>208</v>
      </c>
      <c r="J62" s="37">
        <v>1525</v>
      </c>
      <c r="K62" s="37">
        <v>1525</v>
      </c>
      <c r="L62" s="37">
        <v>655</v>
      </c>
      <c r="M62" s="37">
        <v>870</v>
      </c>
      <c r="N62" s="37">
        <v>1310</v>
      </c>
      <c r="O62" s="37">
        <v>0</v>
      </c>
      <c r="P62" s="37">
        <v>370</v>
      </c>
      <c r="Q62" s="37">
        <v>405</v>
      </c>
      <c r="R62" s="37">
        <v>345</v>
      </c>
      <c r="S62" s="37">
        <v>405</v>
      </c>
      <c r="T62" s="37">
        <v>1525</v>
      </c>
      <c r="U62" s="13"/>
      <c r="V62" s="13"/>
      <c r="W62" s="13"/>
      <c r="X62" s="13"/>
      <c r="Y62" s="13"/>
      <c r="Z62" s="16"/>
      <c r="AA62" s="8"/>
      <c r="AB62" s="8"/>
      <c r="AC62" s="39">
        <v>327027.88</v>
      </c>
      <c r="AD62" s="32">
        <v>9.9000000000000008E-3</v>
      </c>
      <c r="AE62" s="12"/>
      <c r="AF62" s="12"/>
      <c r="AG62" s="12"/>
      <c r="AH62" s="12"/>
      <c r="AI62" s="12" t="s">
        <v>207</v>
      </c>
      <c r="AJ62" s="12" t="s">
        <v>74</v>
      </c>
      <c r="AK62" s="12" t="s">
        <v>94</v>
      </c>
      <c r="AL62" s="12"/>
      <c r="AM62" s="12"/>
      <c r="AN62" s="12"/>
      <c r="AO62" s="12"/>
      <c r="AP62" s="12"/>
      <c r="AQ62" s="39">
        <v>327027.88</v>
      </c>
    </row>
    <row r="63" spans="1:43" ht="127.5" x14ac:dyDescent="0.25">
      <c r="A63" s="36">
        <v>2310355</v>
      </c>
      <c r="B63" s="12" t="s">
        <v>168</v>
      </c>
      <c r="C63" s="8" t="s">
        <v>169</v>
      </c>
      <c r="D63" s="17" t="s">
        <v>206</v>
      </c>
      <c r="E63" s="36" t="s">
        <v>209</v>
      </c>
      <c r="F63" s="12" t="s">
        <v>92</v>
      </c>
      <c r="G63" s="37">
        <v>4</v>
      </c>
      <c r="H63" s="37">
        <v>4</v>
      </c>
      <c r="I63" s="37" t="s">
        <v>210</v>
      </c>
      <c r="J63" s="37">
        <v>421</v>
      </c>
      <c r="K63" s="37">
        <v>421</v>
      </c>
      <c r="L63" s="37">
        <v>196</v>
      </c>
      <c r="M63" s="37">
        <v>225</v>
      </c>
      <c r="N63" s="37">
        <v>421</v>
      </c>
      <c r="O63" s="37">
        <v>0</v>
      </c>
      <c r="P63" s="37">
        <v>4</v>
      </c>
      <c r="Q63" s="37">
        <v>4</v>
      </c>
      <c r="R63" s="37">
        <v>4</v>
      </c>
      <c r="S63" s="37">
        <v>4</v>
      </c>
      <c r="T63" s="37">
        <v>4</v>
      </c>
      <c r="U63" s="13"/>
      <c r="V63" s="13"/>
      <c r="W63" s="13"/>
      <c r="X63" s="13"/>
      <c r="Y63" s="13"/>
      <c r="Z63" s="16"/>
      <c r="AA63" s="8"/>
      <c r="AB63" s="8"/>
      <c r="AC63" s="39">
        <v>327027.88</v>
      </c>
      <c r="AD63" s="32">
        <v>9.9000000000000008E-3</v>
      </c>
      <c r="AE63" s="12"/>
      <c r="AF63" s="12"/>
      <c r="AG63" s="12"/>
      <c r="AH63" s="12"/>
      <c r="AI63" s="12" t="s">
        <v>209</v>
      </c>
      <c r="AJ63" s="12" t="s">
        <v>173</v>
      </c>
      <c r="AK63" s="12" t="s">
        <v>177</v>
      </c>
      <c r="AL63" s="12"/>
      <c r="AM63" s="12"/>
      <c r="AN63" s="12"/>
      <c r="AO63" s="12"/>
      <c r="AP63" s="12"/>
      <c r="AQ63" s="39">
        <v>327027.88</v>
      </c>
    </row>
    <row r="64" spans="1:43" ht="127.5" x14ac:dyDescent="0.25">
      <c r="A64" s="36">
        <v>2310356</v>
      </c>
      <c r="B64" s="12" t="s">
        <v>168</v>
      </c>
      <c r="C64" s="8" t="s">
        <v>169</v>
      </c>
      <c r="D64" s="17" t="s">
        <v>206</v>
      </c>
      <c r="E64" s="36" t="s">
        <v>211</v>
      </c>
      <c r="F64" s="12" t="s">
        <v>8</v>
      </c>
      <c r="G64" s="37">
        <v>40</v>
      </c>
      <c r="H64" s="37">
        <v>229</v>
      </c>
      <c r="I64" s="37" t="s">
        <v>212</v>
      </c>
      <c r="J64" s="37">
        <v>40</v>
      </c>
      <c r="K64" s="37">
        <v>40</v>
      </c>
      <c r="L64" s="37">
        <v>0</v>
      </c>
      <c r="M64" s="37">
        <v>40</v>
      </c>
      <c r="N64" s="37">
        <v>40</v>
      </c>
      <c r="O64" s="37">
        <v>0</v>
      </c>
      <c r="P64" s="37">
        <v>20</v>
      </c>
      <c r="Q64" s="37">
        <v>0</v>
      </c>
      <c r="R64" s="37">
        <v>20</v>
      </c>
      <c r="S64" s="37">
        <v>0</v>
      </c>
      <c r="T64" s="37">
        <v>40</v>
      </c>
      <c r="U64" s="13"/>
      <c r="V64" s="13"/>
      <c r="W64" s="13"/>
      <c r="X64" s="13"/>
      <c r="Y64" s="13"/>
      <c r="Z64" s="16"/>
      <c r="AA64" s="8"/>
      <c r="AB64" s="8"/>
      <c r="AC64" s="39">
        <v>327027.88</v>
      </c>
      <c r="AD64" s="32">
        <v>9.9000000000000008E-3</v>
      </c>
      <c r="AE64" s="12"/>
      <c r="AF64" s="12"/>
      <c r="AG64" s="12"/>
      <c r="AH64" s="12"/>
      <c r="AI64" s="12" t="s">
        <v>211</v>
      </c>
      <c r="AJ64" s="12" t="s">
        <v>74</v>
      </c>
      <c r="AK64" s="12" t="s">
        <v>177</v>
      </c>
      <c r="AL64" s="12"/>
      <c r="AM64" s="12"/>
      <c r="AN64" s="12"/>
      <c r="AO64" s="12"/>
      <c r="AP64" s="12"/>
      <c r="AQ64" s="39">
        <v>327027.88</v>
      </c>
    </row>
    <row r="65" spans="1:43" ht="127.5" x14ac:dyDescent="0.25">
      <c r="A65" s="36">
        <v>2310357</v>
      </c>
      <c r="B65" s="12" t="s">
        <v>168</v>
      </c>
      <c r="C65" s="8" t="s">
        <v>169</v>
      </c>
      <c r="D65" s="17" t="s">
        <v>206</v>
      </c>
      <c r="E65" s="36" t="s">
        <v>213</v>
      </c>
      <c r="F65" s="12" t="s">
        <v>8</v>
      </c>
      <c r="G65" s="37">
        <v>240</v>
      </c>
      <c r="H65" s="37">
        <v>376</v>
      </c>
      <c r="I65" s="37" t="s">
        <v>214</v>
      </c>
      <c r="J65" s="37">
        <v>240</v>
      </c>
      <c r="K65" s="37">
        <v>240</v>
      </c>
      <c r="L65" s="37">
        <v>135</v>
      </c>
      <c r="M65" s="37">
        <v>105</v>
      </c>
      <c r="N65" s="37">
        <v>240</v>
      </c>
      <c r="O65" s="37">
        <v>0</v>
      </c>
      <c r="P65" s="37">
        <v>60</v>
      </c>
      <c r="Q65" s="37">
        <v>60</v>
      </c>
      <c r="R65" s="37">
        <v>60</v>
      </c>
      <c r="S65" s="37">
        <v>60</v>
      </c>
      <c r="T65" s="37">
        <v>240</v>
      </c>
      <c r="U65" s="13"/>
      <c r="V65" s="13"/>
      <c r="W65" s="13"/>
      <c r="X65" s="13"/>
      <c r="Y65" s="13"/>
      <c r="Z65" s="16"/>
      <c r="AA65" s="8"/>
      <c r="AB65" s="8"/>
      <c r="AC65" s="39">
        <v>327027.88</v>
      </c>
      <c r="AD65" s="32">
        <v>9.9000000000000008E-3</v>
      </c>
      <c r="AE65" s="12"/>
      <c r="AF65" s="12"/>
      <c r="AG65" s="12"/>
      <c r="AH65" s="12"/>
      <c r="AI65" s="12" t="s">
        <v>213</v>
      </c>
      <c r="AJ65" s="12" t="s">
        <v>74</v>
      </c>
      <c r="AK65" s="12" t="s">
        <v>177</v>
      </c>
      <c r="AL65" s="12"/>
      <c r="AM65" s="12"/>
      <c r="AN65" s="12"/>
      <c r="AO65" s="12"/>
      <c r="AP65" s="12"/>
      <c r="AQ65" s="39">
        <v>327027.88</v>
      </c>
    </row>
    <row r="66" spans="1:43" ht="165.75" x14ac:dyDescent="0.25">
      <c r="A66" s="36">
        <v>2310358</v>
      </c>
      <c r="B66" s="12" t="s">
        <v>168</v>
      </c>
      <c r="C66" s="8" t="s">
        <v>169</v>
      </c>
      <c r="D66" s="17" t="s">
        <v>206</v>
      </c>
      <c r="E66" s="36" t="s">
        <v>215</v>
      </c>
      <c r="F66" s="12" t="s">
        <v>8</v>
      </c>
      <c r="G66" s="37">
        <v>17</v>
      </c>
      <c r="H66" s="37">
        <v>67</v>
      </c>
      <c r="I66" s="37" t="s">
        <v>214</v>
      </c>
      <c r="J66" s="37">
        <v>17</v>
      </c>
      <c r="K66" s="37">
        <v>17</v>
      </c>
      <c r="L66" s="37">
        <v>7</v>
      </c>
      <c r="M66" s="37">
        <v>10</v>
      </c>
      <c r="N66" s="37">
        <v>17</v>
      </c>
      <c r="O66" s="37">
        <v>0</v>
      </c>
      <c r="P66" s="37">
        <v>17</v>
      </c>
      <c r="Q66" s="37">
        <v>17</v>
      </c>
      <c r="R66" s="37">
        <v>17</v>
      </c>
      <c r="S66" s="37">
        <v>17</v>
      </c>
      <c r="T66" s="37">
        <v>17</v>
      </c>
      <c r="U66" s="13"/>
      <c r="V66" s="13"/>
      <c r="W66" s="13"/>
      <c r="X66" s="13"/>
      <c r="Y66" s="13"/>
      <c r="Z66" s="16"/>
      <c r="AA66" s="8"/>
      <c r="AB66" s="8"/>
      <c r="AC66" s="39">
        <v>327027.88</v>
      </c>
      <c r="AD66" s="32">
        <v>9.9000000000000008E-3</v>
      </c>
      <c r="AE66" s="12"/>
      <c r="AF66" s="12"/>
      <c r="AG66" s="12"/>
      <c r="AH66" s="12"/>
      <c r="AI66" s="12" t="s">
        <v>215</v>
      </c>
      <c r="AJ66" s="12" t="s">
        <v>74</v>
      </c>
      <c r="AK66" s="12" t="s">
        <v>177</v>
      </c>
      <c r="AL66" s="12"/>
      <c r="AM66" s="12"/>
      <c r="AN66" s="12"/>
      <c r="AO66" s="12"/>
      <c r="AP66" s="12"/>
      <c r="AQ66" s="39">
        <v>327027.88</v>
      </c>
    </row>
    <row r="67" spans="1:43" ht="127.5" x14ac:dyDescent="0.25">
      <c r="A67" s="36">
        <v>2310359</v>
      </c>
      <c r="B67" s="12" t="s">
        <v>168</v>
      </c>
      <c r="C67" s="8" t="s">
        <v>169</v>
      </c>
      <c r="D67" s="17" t="s">
        <v>206</v>
      </c>
      <c r="E67" s="36" t="s">
        <v>216</v>
      </c>
      <c r="F67" s="12" t="s">
        <v>217</v>
      </c>
      <c r="G67" s="37">
        <v>28</v>
      </c>
      <c r="H67" s="37">
        <v>35</v>
      </c>
      <c r="I67" s="37" t="s">
        <v>214</v>
      </c>
      <c r="J67" s="37">
        <v>12</v>
      </c>
      <c r="K67" s="37">
        <v>12</v>
      </c>
      <c r="L67" s="37" t="s">
        <v>69</v>
      </c>
      <c r="M67" s="37" t="s">
        <v>69</v>
      </c>
      <c r="N67" s="37" t="s">
        <v>69</v>
      </c>
      <c r="O67" s="37" t="s">
        <v>69</v>
      </c>
      <c r="P67" s="37">
        <v>3</v>
      </c>
      <c r="Q67" s="37">
        <v>3</v>
      </c>
      <c r="R67" s="37">
        <v>3</v>
      </c>
      <c r="S67" s="37">
        <v>3</v>
      </c>
      <c r="T67" s="37">
        <v>12</v>
      </c>
      <c r="U67" s="13"/>
      <c r="V67" s="13"/>
      <c r="W67" s="13"/>
      <c r="X67" s="13"/>
      <c r="Y67" s="13"/>
      <c r="Z67" s="16"/>
      <c r="AA67" s="8"/>
      <c r="AB67" s="8"/>
      <c r="AC67" s="39">
        <v>327027.88</v>
      </c>
      <c r="AD67" s="32">
        <v>9.9000000000000008E-3</v>
      </c>
      <c r="AE67" s="12"/>
      <c r="AF67" s="12"/>
      <c r="AG67" s="12"/>
      <c r="AH67" s="12"/>
      <c r="AI67" s="12" t="s">
        <v>216</v>
      </c>
      <c r="AJ67" s="12" t="s">
        <v>218</v>
      </c>
      <c r="AK67" s="12" t="s">
        <v>177</v>
      </c>
      <c r="AL67" s="12"/>
      <c r="AM67" s="12"/>
      <c r="AN67" s="12"/>
      <c r="AO67" s="12"/>
      <c r="AP67" s="12"/>
      <c r="AQ67" s="39">
        <v>327027.88</v>
      </c>
    </row>
    <row r="68" spans="1:43" ht="127.5" x14ac:dyDescent="0.25">
      <c r="A68" s="36">
        <v>2310460</v>
      </c>
      <c r="B68" s="12" t="s">
        <v>168</v>
      </c>
      <c r="C68" s="8" t="s">
        <v>169</v>
      </c>
      <c r="D68" s="8" t="s">
        <v>219</v>
      </c>
      <c r="E68" s="36" t="s">
        <v>367</v>
      </c>
      <c r="F68" s="12" t="s">
        <v>92</v>
      </c>
      <c r="G68" s="37">
        <v>3</v>
      </c>
      <c r="H68" s="37">
        <v>3</v>
      </c>
      <c r="I68" s="37" t="s">
        <v>221</v>
      </c>
      <c r="J68" s="37">
        <v>109</v>
      </c>
      <c r="K68" s="37">
        <v>109</v>
      </c>
      <c r="L68" s="37">
        <v>53</v>
      </c>
      <c r="M68" s="37">
        <v>56</v>
      </c>
      <c r="N68" s="37">
        <v>109</v>
      </c>
      <c r="O68" s="37"/>
      <c r="P68" s="37">
        <v>3</v>
      </c>
      <c r="Q68" s="37">
        <v>3</v>
      </c>
      <c r="R68" s="37">
        <v>3</v>
      </c>
      <c r="S68" s="37">
        <v>3</v>
      </c>
      <c r="T68" s="37">
        <v>3</v>
      </c>
      <c r="U68" s="13"/>
      <c r="V68" s="13"/>
      <c r="W68" s="13"/>
      <c r="X68" s="13"/>
      <c r="Y68" s="13"/>
      <c r="Z68" s="16"/>
      <c r="AA68" s="8"/>
      <c r="AB68" s="8"/>
      <c r="AC68" s="39">
        <v>327027.88</v>
      </c>
      <c r="AD68" s="32">
        <v>9.9000000000000008E-3</v>
      </c>
      <c r="AE68" s="12"/>
      <c r="AF68" s="12"/>
      <c r="AG68" s="12"/>
      <c r="AH68" s="12"/>
      <c r="AI68" s="12" t="s">
        <v>220</v>
      </c>
      <c r="AJ68" s="12" t="s">
        <v>173</v>
      </c>
      <c r="AK68" s="12" t="s">
        <v>94</v>
      </c>
      <c r="AL68" s="12"/>
      <c r="AM68" s="12"/>
      <c r="AN68" s="12"/>
      <c r="AO68" s="12"/>
      <c r="AP68" s="12"/>
      <c r="AQ68" s="39">
        <v>327027.88</v>
      </c>
    </row>
    <row r="69" spans="1:43" ht="127.5" x14ac:dyDescent="0.25">
      <c r="A69" s="36">
        <v>2310461</v>
      </c>
      <c r="B69" s="12" t="s">
        <v>168</v>
      </c>
      <c r="C69" s="8" t="s">
        <v>169</v>
      </c>
      <c r="D69" s="8" t="s">
        <v>219</v>
      </c>
      <c r="E69" s="36" t="s">
        <v>222</v>
      </c>
      <c r="F69" s="12" t="s">
        <v>8</v>
      </c>
      <c r="G69" s="37">
        <v>22</v>
      </c>
      <c r="H69" s="37">
        <v>33</v>
      </c>
      <c r="I69" s="37" t="s">
        <v>223</v>
      </c>
      <c r="J69" s="37">
        <v>22</v>
      </c>
      <c r="K69" s="37">
        <v>22</v>
      </c>
      <c r="L69" s="37">
        <v>10</v>
      </c>
      <c r="M69" s="37">
        <v>12</v>
      </c>
      <c r="N69" s="37">
        <v>22</v>
      </c>
      <c r="O69" s="37">
        <v>0</v>
      </c>
      <c r="P69" s="37">
        <v>22</v>
      </c>
      <c r="Q69" s="37">
        <v>22</v>
      </c>
      <c r="R69" s="37">
        <v>22</v>
      </c>
      <c r="S69" s="37">
        <v>22</v>
      </c>
      <c r="T69" s="37">
        <v>22</v>
      </c>
      <c r="U69" s="13"/>
      <c r="V69" s="13"/>
      <c r="W69" s="13"/>
      <c r="X69" s="13"/>
      <c r="Y69" s="13"/>
      <c r="Z69" s="16"/>
      <c r="AA69" s="8"/>
      <c r="AB69" s="8"/>
      <c r="AC69" s="39">
        <v>327027.88</v>
      </c>
      <c r="AD69" s="32">
        <v>9.9000000000000008E-3</v>
      </c>
      <c r="AE69" s="12"/>
      <c r="AF69" s="12"/>
      <c r="AG69" s="12"/>
      <c r="AH69" s="12"/>
      <c r="AI69" s="12" t="s">
        <v>222</v>
      </c>
      <c r="AJ69" s="12" t="s">
        <v>74</v>
      </c>
      <c r="AK69" s="12" t="s">
        <v>94</v>
      </c>
      <c r="AL69" s="12"/>
      <c r="AM69" s="12"/>
      <c r="AN69" s="12"/>
      <c r="AO69" s="12"/>
      <c r="AP69" s="12"/>
      <c r="AQ69" s="39">
        <v>327027.88</v>
      </c>
    </row>
    <row r="70" spans="1:43" ht="127.5" x14ac:dyDescent="0.25">
      <c r="A70" s="36">
        <v>2310462</v>
      </c>
      <c r="B70" s="12" t="s">
        <v>168</v>
      </c>
      <c r="C70" s="8" t="s">
        <v>169</v>
      </c>
      <c r="D70" s="8" t="s">
        <v>219</v>
      </c>
      <c r="E70" s="36" t="s">
        <v>224</v>
      </c>
      <c r="F70" s="12" t="s">
        <v>8</v>
      </c>
      <c r="G70" s="37">
        <v>7</v>
      </c>
      <c r="H70" s="37">
        <v>7</v>
      </c>
      <c r="I70" s="37" t="s">
        <v>223</v>
      </c>
      <c r="J70" s="37">
        <v>7</v>
      </c>
      <c r="K70" s="37">
        <v>7</v>
      </c>
      <c r="L70" s="37">
        <v>3</v>
      </c>
      <c r="M70" s="37">
        <v>4</v>
      </c>
      <c r="N70" s="37">
        <v>7</v>
      </c>
      <c r="O70" s="37">
        <v>0</v>
      </c>
      <c r="P70" s="38">
        <v>7</v>
      </c>
      <c r="Q70" s="37">
        <v>7</v>
      </c>
      <c r="R70" s="37">
        <v>7</v>
      </c>
      <c r="S70" s="37">
        <v>7</v>
      </c>
      <c r="T70" s="37">
        <v>7</v>
      </c>
      <c r="U70" s="13"/>
      <c r="V70" s="13"/>
      <c r="W70" s="13"/>
      <c r="X70" s="13"/>
      <c r="Y70" s="13"/>
      <c r="Z70" s="16"/>
      <c r="AA70" s="8"/>
      <c r="AB70" s="8"/>
      <c r="AC70" s="39">
        <v>327027.88</v>
      </c>
      <c r="AD70" s="32">
        <v>9.9000000000000008E-3</v>
      </c>
      <c r="AE70" s="12"/>
      <c r="AF70" s="12"/>
      <c r="AG70" s="12"/>
      <c r="AH70" s="12"/>
      <c r="AI70" s="12" t="s">
        <v>224</v>
      </c>
      <c r="AJ70" s="12" t="s">
        <v>74</v>
      </c>
      <c r="AK70" s="12" t="s">
        <v>94</v>
      </c>
      <c r="AL70" s="12"/>
      <c r="AM70" s="12"/>
      <c r="AN70" s="12"/>
      <c r="AO70" s="12"/>
      <c r="AP70" s="12"/>
      <c r="AQ70" s="39">
        <v>327027.88</v>
      </c>
    </row>
    <row r="71" spans="1:43" ht="127.5" x14ac:dyDescent="0.25">
      <c r="A71" s="36">
        <v>2310463</v>
      </c>
      <c r="B71" s="12" t="s">
        <v>168</v>
      </c>
      <c r="C71" s="8" t="s">
        <v>169</v>
      </c>
      <c r="D71" s="8" t="s">
        <v>219</v>
      </c>
      <c r="E71" s="36" t="s">
        <v>225</v>
      </c>
      <c r="F71" s="12" t="s">
        <v>8</v>
      </c>
      <c r="G71" s="37">
        <v>80</v>
      </c>
      <c r="H71" s="37">
        <v>80</v>
      </c>
      <c r="I71" s="37" t="s">
        <v>223</v>
      </c>
      <c r="J71" s="37">
        <v>80</v>
      </c>
      <c r="K71" s="37">
        <v>80</v>
      </c>
      <c r="L71" s="37">
        <v>40</v>
      </c>
      <c r="M71" s="37">
        <v>40</v>
      </c>
      <c r="N71" s="37">
        <v>80</v>
      </c>
      <c r="O71" s="37">
        <v>0</v>
      </c>
      <c r="P71" s="37">
        <v>20</v>
      </c>
      <c r="Q71" s="37">
        <v>20</v>
      </c>
      <c r="R71" s="37">
        <v>20</v>
      </c>
      <c r="S71" s="37">
        <v>20</v>
      </c>
      <c r="T71" s="37">
        <v>80</v>
      </c>
      <c r="U71" s="13"/>
      <c r="V71" s="13"/>
      <c r="W71" s="13"/>
      <c r="X71" s="13"/>
      <c r="Y71" s="13"/>
      <c r="Z71" s="16"/>
      <c r="AA71" s="8"/>
      <c r="AB71" s="8"/>
      <c r="AC71" s="39">
        <v>327027.88</v>
      </c>
      <c r="AD71" s="32">
        <v>9.9000000000000008E-3</v>
      </c>
      <c r="AE71" s="12"/>
      <c r="AF71" s="12"/>
      <c r="AG71" s="12"/>
      <c r="AH71" s="12"/>
      <c r="AI71" s="12" t="s">
        <v>225</v>
      </c>
      <c r="AJ71" s="12" t="s">
        <v>74</v>
      </c>
      <c r="AK71" s="12" t="s">
        <v>94</v>
      </c>
      <c r="AL71" s="12"/>
      <c r="AM71" s="12"/>
      <c r="AN71" s="12"/>
      <c r="AO71" s="12"/>
      <c r="AP71" s="12"/>
      <c r="AQ71" s="39">
        <v>327027.88</v>
      </c>
    </row>
    <row r="72" spans="1:43" ht="127.5" x14ac:dyDescent="0.25">
      <c r="A72" s="36">
        <v>2710264</v>
      </c>
      <c r="B72" s="12" t="s">
        <v>168</v>
      </c>
      <c r="C72" s="8" t="s">
        <v>169</v>
      </c>
      <c r="D72" s="8" t="s">
        <v>170</v>
      </c>
      <c r="E72" s="36" t="s">
        <v>226</v>
      </c>
      <c r="F72" s="12" t="s">
        <v>8</v>
      </c>
      <c r="G72" s="37">
        <v>107</v>
      </c>
      <c r="H72" s="37">
        <v>134</v>
      </c>
      <c r="I72" s="37" t="s">
        <v>227</v>
      </c>
      <c r="J72" s="37">
        <v>107</v>
      </c>
      <c r="K72" s="37">
        <v>107</v>
      </c>
      <c r="L72" s="37">
        <v>0</v>
      </c>
      <c r="M72" s="37">
        <v>107</v>
      </c>
      <c r="N72" s="37">
        <v>107</v>
      </c>
      <c r="O72" s="37">
        <v>0</v>
      </c>
      <c r="P72" s="37">
        <v>107</v>
      </c>
      <c r="Q72" s="37">
        <v>109</v>
      </c>
      <c r="R72" s="37">
        <v>103</v>
      </c>
      <c r="S72" s="37">
        <v>107</v>
      </c>
      <c r="T72" s="37">
        <v>107</v>
      </c>
      <c r="U72" s="13"/>
      <c r="V72" s="13"/>
      <c r="W72" s="13"/>
      <c r="X72" s="13"/>
      <c r="Y72" s="13"/>
      <c r="Z72" s="16"/>
      <c r="AA72" s="8"/>
      <c r="AB72" s="8"/>
      <c r="AC72" s="39">
        <v>327027.88</v>
      </c>
      <c r="AD72" s="32">
        <v>9.9000000000000008E-3</v>
      </c>
      <c r="AE72" s="12"/>
      <c r="AF72" s="12"/>
      <c r="AG72" s="12"/>
      <c r="AH72" s="12"/>
      <c r="AI72" s="12" t="s">
        <v>226</v>
      </c>
      <c r="AJ72" s="12" t="s">
        <v>74</v>
      </c>
      <c r="AK72" s="12" t="s">
        <v>177</v>
      </c>
      <c r="AL72" s="12"/>
      <c r="AM72" s="12"/>
      <c r="AN72" s="12"/>
      <c r="AO72" s="12"/>
      <c r="AP72" s="12"/>
      <c r="AQ72" s="39">
        <v>327027.88</v>
      </c>
    </row>
    <row r="73" spans="1:43" ht="127.5" x14ac:dyDescent="0.25">
      <c r="A73" s="36">
        <v>5310165</v>
      </c>
      <c r="B73" s="12" t="s">
        <v>168</v>
      </c>
      <c r="C73" s="8" t="s">
        <v>79</v>
      </c>
      <c r="D73" s="17" t="s">
        <v>80</v>
      </c>
      <c r="E73" s="36" t="s">
        <v>140</v>
      </c>
      <c r="F73" s="12" t="s">
        <v>141</v>
      </c>
      <c r="G73" s="37">
        <v>4</v>
      </c>
      <c r="H73" s="37">
        <v>4</v>
      </c>
      <c r="I73" s="37" t="s">
        <v>50</v>
      </c>
      <c r="J73" s="37" t="s">
        <v>50</v>
      </c>
      <c r="K73" s="37">
        <v>4</v>
      </c>
      <c r="L73" s="37" t="s">
        <v>69</v>
      </c>
      <c r="M73" s="37" t="s">
        <v>69</v>
      </c>
      <c r="N73" s="37" t="s">
        <v>69</v>
      </c>
      <c r="O73" s="37" t="s">
        <v>69</v>
      </c>
      <c r="P73" s="37">
        <v>1</v>
      </c>
      <c r="Q73" s="37">
        <v>1</v>
      </c>
      <c r="R73" s="37">
        <v>1</v>
      </c>
      <c r="S73" s="37">
        <v>1</v>
      </c>
      <c r="T73" s="37">
        <v>4</v>
      </c>
      <c r="U73" s="13"/>
      <c r="V73" s="13"/>
      <c r="W73" s="13"/>
      <c r="X73" s="13"/>
      <c r="Y73" s="13"/>
      <c r="Z73" s="16"/>
      <c r="AA73" s="8"/>
      <c r="AB73" s="8"/>
      <c r="AC73" s="39">
        <v>327027.88</v>
      </c>
      <c r="AD73" s="32">
        <v>9.9000000000000008E-3</v>
      </c>
      <c r="AE73" s="12"/>
      <c r="AF73" s="12"/>
      <c r="AG73" s="12"/>
      <c r="AH73" s="12"/>
      <c r="AI73" s="12" t="s">
        <v>140</v>
      </c>
      <c r="AJ73" s="12" t="s">
        <v>82</v>
      </c>
      <c r="AK73" s="12" t="s">
        <v>72</v>
      </c>
      <c r="AL73" s="12"/>
      <c r="AM73" s="12"/>
      <c r="AN73" s="12"/>
      <c r="AO73" s="12"/>
      <c r="AP73" s="12"/>
      <c r="AQ73" s="39">
        <v>327027.88</v>
      </c>
    </row>
    <row r="74" spans="1:43" ht="127.5" x14ac:dyDescent="0.25">
      <c r="A74" s="36">
        <v>5310366</v>
      </c>
      <c r="B74" s="12" t="s">
        <v>168</v>
      </c>
      <c r="C74" s="8" t="s">
        <v>79</v>
      </c>
      <c r="D74" s="8" t="s">
        <v>83</v>
      </c>
      <c r="E74" s="36" t="s">
        <v>143</v>
      </c>
      <c r="F74" s="12" t="s">
        <v>143</v>
      </c>
      <c r="G74" s="37">
        <v>1</v>
      </c>
      <c r="H74" s="37">
        <v>1</v>
      </c>
      <c r="I74" s="37" t="s">
        <v>50</v>
      </c>
      <c r="J74" s="37" t="s">
        <v>50</v>
      </c>
      <c r="K74" s="37">
        <v>1</v>
      </c>
      <c r="L74" s="37" t="s">
        <v>69</v>
      </c>
      <c r="M74" s="37" t="s">
        <v>69</v>
      </c>
      <c r="N74" s="37" t="s">
        <v>69</v>
      </c>
      <c r="O74" s="37" t="s">
        <v>69</v>
      </c>
      <c r="P74" s="37">
        <v>1</v>
      </c>
      <c r="Q74" s="37">
        <v>0</v>
      </c>
      <c r="R74" s="37">
        <v>0</v>
      </c>
      <c r="S74" s="37">
        <v>0</v>
      </c>
      <c r="T74" s="37">
        <v>1</v>
      </c>
      <c r="U74" s="13"/>
      <c r="V74" s="13"/>
      <c r="W74" s="13"/>
      <c r="X74" s="13"/>
      <c r="Y74" s="13"/>
      <c r="Z74" s="16"/>
      <c r="AA74" s="8"/>
      <c r="AB74" s="8"/>
      <c r="AC74" s="39">
        <v>327027.88</v>
      </c>
      <c r="AD74" s="32">
        <v>9.9000000000000008E-3</v>
      </c>
      <c r="AE74" s="12"/>
      <c r="AF74" s="12"/>
      <c r="AG74" s="12"/>
      <c r="AH74" s="12"/>
      <c r="AI74" s="12" t="s">
        <v>143</v>
      </c>
      <c r="AJ74" s="12" t="s">
        <v>85</v>
      </c>
      <c r="AK74" s="12" t="s">
        <v>53</v>
      </c>
      <c r="AL74" s="12"/>
      <c r="AM74" s="12"/>
      <c r="AN74" s="12"/>
      <c r="AO74" s="12"/>
      <c r="AP74" s="12"/>
      <c r="AQ74" s="39">
        <v>327027.88</v>
      </c>
    </row>
    <row r="75" spans="1:43" ht="127.5" x14ac:dyDescent="0.25">
      <c r="A75" s="36">
        <v>5510167</v>
      </c>
      <c r="B75" s="12" t="s">
        <v>168</v>
      </c>
      <c r="C75" s="8" t="s">
        <v>79</v>
      </c>
      <c r="D75" s="8" t="s">
        <v>86</v>
      </c>
      <c r="E75" s="36" t="s">
        <v>144</v>
      </c>
      <c r="F75" s="12" t="s">
        <v>145</v>
      </c>
      <c r="G75" s="37">
        <v>1</v>
      </c>
      <c r="H75" s="37">
        <v>1</v>
      </c>
      <c r="I75" s="37" t="s">
        <v>50</v>
      </c>
      <c r="J75" s="37" t="s">
        <v>50</v>
      </c>
      <c r="K75" s="37">
        <v>1</v>
      </c>
      <c r="L75" s="37" t="s">
        <v>69</v>
      </c>
      <c r="M75" s="37" t="s">
        <v>69</v>
      </c>
      <c r="N75" s="37" t="s">
        <v>69</v>
      </c>
      <c r="O75" s="37" t="s">
        <v>69</v>
      </c>
      <c r="P75" s="37">
        <v>1</v>
      </c>
      <c r="Q75" s="37">
        <v>0</v>
      </c>
      <c r="R75" s="37">
        <v>0</v>
      </c>
      <c r="S75" s="37">
        <v>0</v>
      </c>
      <c r="T75" s="37">
        <v>1</v>
      </c>
      <c r="U75" s="13"/>
      <c r="V75" s="13"/>
      <c r="W75" s="13"/>
      <c r="X75" s="13"/>
      <c r="Y75" s="13"/>
      <c r="Z75" s="16"/>
      <c r="AA75" s="8"/>
      <c r="AB75" s="8"/>
      <c r="AC75" s="39">
        <v>327027.88</v>
      </c>
      <c r="AD75" s="32">
        <v>9.9000000000000008E-3</v>
      </c>
      <c r="AE75" s="12"/>
      <c r="AF75" s="12"/>
      <c r="AG75" s="12"/>
      <c r="AH75" s="12"/>
      <c r="AI75" s="12" t="s">
        <v>144</v>
      </c>
      <c r="AJ75" s="12" t="s">
        <v>88</v>
      </c>
      <c r="AK75" s="12" t="s">
        <v>53</v>
      </c>
      <c r="AL75" s="12"/>
      <c r="AM75" s="12"/>
      <c r="AN75" s="12"/>
      <c r="AO75" s="12"/>
      <c r="AP75" s="12"/>
      <c r="AQ75" s="39">
        <v>327027.88</v>
      </c>
    </row>
    <row r="76" spans="1:43" ht="114.75" x14ac:dyDescent="0.25">
      <c r="A76" s="36">
        <v>2210268</v>
      </c>
      <c r="B76" s="12" t="s">
        <v>229</v>
      </c>
      <c r="C76" s="8" t="s">
        <v>230</v>
      </c>
      <c r="D76" s="17" t="s">
        <v>231</v>
      </c>
      <c r="E76" s="36" t="s">
        <v>232</v>
      </c>
      <c r="F76" s="12" t="s">
        <v>233</v>
      </c>
      <c r="G76" s="37">
        <v>960</v>
      </c>
      <c r="H76" s="37">
        <v>1305</v>
      </c>
      <c r="I76" s="37" t="s">
        <v>235</v>
      </c>
      <c r="J76" s="37" t="s">
        <v>234</v>
      </c>
      <c r="K76" s="37"/>
      <c r="L76" s="37" t="s">
        <v>69</v>
      </c>
      <c r="M76" s="37" t="s">
        <v>69</v>
      </c>
      <c r="N76" s="37" t="s">
        <v>69</v>
      </c>
      <c r="O76" s="37" t="s">
        <v>69</v>
      </c>
      <c r="P76" s="37">
        <v>245</v>
      </c>
      <c r="Q76" s="37">
        <v>245</v>
      </c>
      <c r="R76" s="37">
        <v>235</v>
      </c>
      <c r="S76" s="37">
        <v>235</v>
      </c>
      <c r="T76" s="37">
        <v>960</v>
      </c>
      <c r="U76" s="10"/>
      <c r="V76" s="10"/>
      <c r="W76" s="10"/>
      <c r="X76" s="10"/>
      <c r="Y76" s="10"/>
      <c r="Z76" s="11"/>
      <c r="AA76" s="8"/>
      <c r="AB76" s="8"/>
      <c r="AC76" s="39">
        <v>327027.88</v>
      </c>
      <c r="AD76" s="32">
        <v>9.9000000000000008E-3</v>
      </c>
      <c r="AE76" s="12"/>
      <c r="AF76" s="12"/>
      <c r="AG76" s="12"/>
      <c r="AH76" s="12"/>
      <c r="AI76" s="12" t="s">
        <v>232</v>
      </c>
      <c r="AJ76" s="12" t="s">
        <v>236</v>
      </c>
      <c r="AK76" s="12" t="s">
        <v>53</v>
      </c>
      <c r="AL76" s="12"/>
      <c r="AM76" s="12"/>
      <c r="AN76" s="12"/>
      <c r="AO76" s="12"/>
      <c r="AP76" s="12"/>
      <c r="AQ76" s="39">
        <v>327027.88</v>
      </c>
    </row>
    <row r="77" spans="1:43" ht="114.75" x14ac:dyDescent="0.25">
      <c r="A77" s="36">
        <v>2210269</v>
      </c>
      <c r="B77" s="12" t="s">
        <v>229</v>
      </c>
      <c r="C77" s="8" t="s">
        <v>230</v>
      </c>
      <c r="D77" s="8" t="s">
        <v>237</v>
      </c>
      <c r="E77" s="36" t="s">
        <v>238</v>
      </c>
      <c r="F77" s="12" t="s">
        <v>238</v>
      </c>
      <c r="G77" s="37">
        <v>7</v>
      </c>
      <c r="H77" s="37">
        <v>7</v>
      </c>
      <c r="I77" s="37" t="s">
        <v>239</v>
      </c>
      <c r="J77" s="37">
        <v>758</v>
      </c>
      <c r="K77" s="37">
        <v>758</v>
      </c>
      <c r="L77" s="37">
        <v>194</v>
      </c>
      <c r="M77" s="37">
        <v>564</v>
      </c>
      <c r="N77" s="37">
        <v>758</v>
      </c>
      <c r="O77" s="37"/>
      <c r="P77" s="37">
        <v>2</v>
      </c>
      <c r="Q77" s="37">
        <v>1</v>
      </c>
      <c r="R77" s="37">
        <v>1</v>
      </c>
      <c r="S77" s="37">
        <v>3</v>
      </c>
      <c r="T77" s="37">
        <v>7</v>
      </c>
      <c r="U77" s="10"/>
      <c r="V77" s="10"/>
      <c r="W77" s="10"/>
      <c r="X77" s="10"/>
      <c r="Y77" s="10"/>
      <c r="Z77" s="11"/>
      <c r="AA77" s="8"/>
      <c r="AB77" s="8"/>
      <c r="AC77" s="39">
        <v>327027.88</v>
      </c>
      <c r="AD77" s="32">
        <v>9.9000000000000008E-3</v>
      </c>
      <c r="AE77" s="12"/>
      <c r="AF77" s="12"/>
      <c r="AG77" s="12"/>
      <c r="AH77" s="12"/>
      <c r="AI77" s="12" t="s">
        <v>238</v>
      </c>
      <c r="AJ77" s="12" t="s">
        <v>240</v>
      </c>
      <c r="AK77" s="12" t="s">
        <v>142</v>
      </c>
      <c r="AL77" s="12"/>
      <c r="AM77" s="12"/>
      <c r="AN77" s="12"/>
      <c r="AO77" s="12"/>
      <c r="AP77" s="12"/>
      <c r="AQ77" s="39">
        <v>327027.88</v>
      </c>
    </row>
    <row r="78" spans="1:43" ht="114.75" x14ac:dyDescent="0.25">
      <c r="A78" s="36">
        <v>2210270</v>
      </c>
      <c r="B78" s="12" t="s">
        <v>229</v>
      </c>
      <c r="C78" s="8" t="s">
        <v>230</v>
      </c>
      <c r="D78" s="17" t="s">
        <v>241</v>
      </c>
      <c r="E78" s="36" t="s">
        <v>242</v>
      </c>
      <c r="F78" s="12" t="s">
        <v>243</v>
      </c>
      <c r="G78" s="37">
        <v>20</v>
      </c>
      <c r="H78" s="37">
        <v>22</v>
      </c>
      <c r="I78" s="37" t="s">
        <v>244</v>
      </c>
      <c r="J78" s="37">
        <v>20</v>
      </c>
      <c r="K78" s="37">
        <v>20</v>
      </c>
      <c r="L78" s="37">
        <v>0</v>
      </c>
      <c r="M78" s="37">
        <v>20</v>
      </c>
      <c r="N78" s="37">
        <v>15</v>
      </c>
      <c r="O78" s="37">
        <v>5</v>
      </c>
      <c r="P78" s="37">
        <v>5</v>
      </c>
      <c r="Q78" s="37">
        <v>5</v>
      </c>
      <c r="R78" s="37">
        <v>5</v>
      </c>
      <c r="S78" s="37">
        <v>5</v>
      </c>
      <c r="T78" s="37">
        <v>20</v>
      </c>
      <c r="U78" s="10"/>
      <c r="V78" s="10"/>
      <c r="W78" s="10"/>
      <c r="X78" s="10"/>
      <c r="Y78" s="10"/>
      <c r="Z78" s="11"/>
      <c r="AA78" s="8"/>
      <c r="AB78" s="8"/>
      <c r="AC78" s="39">
        <v>327027.88</v>
      </c>
      <c r="AD78" s="32">
        <v>9.9000000000000008E-3</v>
      </c>
      <c r="AE78" s="12"/>
      <c r="AF78" s="12"/>
      <c r="AG78" s="12"/>
      <c r="AH78" s="12"/>
      <c r="AI78" s="12" t="s">
        <v>242</v>
      </c>
      <c r="AJ78" s="12" t="s">
        <v>245</v>
      </c>
      <c r="AK78" s="12" t="s">
        <v>53</v>
      </c>
      <c r="AL78" s="12"/>
      <c r="AM78" s="12"/>
      <c r="AN78" s="12"/>
      <c r="AO78" s="12"/>
      <c r="AP78" s="12"/>
      <c r="AQ78" s="39">
        <v>327027.88</v>
      </c>
    </row>
    <row r="79" spans="1:43" ht="114.75" x14ac:dyDescent="0.25">
      <c r="A79" s="36">
        <v>2310571</v>
      </c>
      <c r="B79" s="12" t="s">
        <v>229</v>
      </c>
      <c r="C79" s="8" t="s">
        <v>230</v>
      </c>
      <c r="D79" s="8" t="s">
        <v>246</v>
      </c>
      <c r="E79" s="36" t="s">
        <v>247</v>
      </c>
      <c r="F79" s="12" t="s">
        <v>248</v>
      </c>
      <c r="G79" s="37">
        <v>83</v>
      </c>
      <c r="H79" s="37">
        <v>112</v>
      </c>
      <c r="I79" s="37" t="s">
        <v>249</v>
      </c>
      <c r="J79" s="37">
        <v>2054</v>
      </c>
      <c r="K79" s="37">
        <v>2054</v>
      </c>
      <c r="L79" s="37">
        <v>996</v>
      </c>
      <c r="M79" s="37">
        <v>1058</v>
      </c>
      <c r="N79" s="37">
        <v>0</v>
      </c>
      <c r="O79" s="37"/>
      <c r="P79" s="37">
        <v>20</v>
      </c>
      <c r="Q79" s="37">
        <v>21</v>
      </c>
      <c r="R79" s="37">
        <v>18</v>
      </c>
      <c r="S79" s="37">
        <v>24</v>
      </c>
      <c r="T79" s="37">
        <v>83</v>
      </c>
      <c r="U79" s="10"/>
      <c r="V79" s="10"/>
      <c r="W79" s="10"/>
      <c r="X79" s="10"/>
      <c r="Y79" s="10"/>
      <c r="Z79" s="11"/>
      <c r="AA79" s="8"/>
      <c r="AB79" s="8"/>
      <c r="AC79" s="39">
        <v>327027.88</v>
      </c>
      <c r="AD79" s="32">
        <v>9.9000000000000008E-3</v>
      </c>
      <c r="AE79" s="12"/>
      <c r="AF79" s="12"/>
      <c r="AG79" s="12"/>
      <c r="AH79" s="12"/>
      <c r="AI79" s="12" t="s">
        <v>250</v>
      </c>
      <c r="AJ79" s="12" t="s">
        <v>251</v>
      </c>
      <c r="AK79" s="12" t="s">
        <v>53</v>
      </c>
      <c r="AL79" s="12"/>
      <c r="AM79" s="12"/>
      <c r="AN79" s="12"/>
      <c r="AO79" s="12"/>
      <c r="AP79" s="12"/>
      <c r="AQ79" s="39">
        <v>327027.88</v>
      </c>
    </row>
    <row r="80" spans="1:43" ht="114.75" x14ac:dyDescent="0.25">
      <c r="A80" s="36">
        <v>5310172</v>
      </c>
      <c r="B80" s="12" t="s">
        <v>229</v>
      </c>
      <c r="C80" s="8" t="s">
        <v>79</v>
      </c>
      <c r="D80" s="17" t="s">
        <v>80</v>
      </c>
      <c r="E80" s="36" t="s">
        <v>140</v>
      </c>
      <c r="F80" s="12" t="s">
        <v>141</v>
      </c>
      <c r="G80" s="37">
        <v>4</v>
      </c>
      <c r="H80" s="37">
        <v>4</v>
      </c>
      <c r="I80" s="37" t="s">
        <v>50</v>
      </c>
      <c r="J80" s="37" t="s">
        <v>50</v>
      </c>
      <c r="K80" s="37">
        <v>4</v>
      </c>
      <c r="L80" s="37" t="s">
        <v>69</v>
      </c>
      <c r="M80" s="37" t="s">
        <v>69</v>
      </c>
      <c r="N80" s="37" t="s">
        <v>69</v>
      </c>
      <c r="O80" s="37" t="s">
        <v>69</v>
      </c>
      <c r="P80" s="37">
        <v>1</v>
      </c>
      <c r="Q80" s="37">
        <v>1</v>
      </c>
      <c r="R80" s="37">
        <v>1</v>
      </c>
      <c r="S80" s="37">
        <v>1</v>
      </c>
      <c r="T80" s="37">
        <v>4</v>
      </c>
      <c r="U80" s="10"/>
      <c r="V80" s="10"/>
      <c r="W80" s="10"/>
      <c r="X80" s="10"/>
      <c r="Y80" s="10"/>
      <c r="Z80" s="11"/>
      <c r="AA80" s="8"/>
      <c r="AB80" s="8"/>
      <c r="AC80" s="39">
        <v>327027.88</v>
      </c>
      <c r="AD80" s="32">
        <v>9.9000000000000008E-3</v>
      </c>
      <c r="AE80" s="12"/>
      <c r="AF80" s="12"/>
      <c r="AG80" s="12"/>
      <c r="AH80" s="12"/>
      <c r="AI80" s="12" t="s">
        <v>140</v>
      </c>
      <c r="AJ80" s="12" t="s">
        <v>82</v>
      </c>
      <c r="AK80" s="12" t="s">
        <v>72</v>
      </c>
      <c r="AL80" s="12"/>
      <c r="AM80" s="12"/>
      <c r="AN80" s="12"/>
      <c r="AO80" s="12"/>
      <c r="AP80" s="12"/>
      <c r="AQ80" s="39">
        <v>327027.88</v>
      </c>
    </row>
    <row r="81" spans="1:43" ht="114.75" x14ac:dyDescent="0.25">
      <c r="A81" s="36">
        <v>5310373</v>
      </c>
      <c r="B81" s="12" t="s">
        <v>229</v>
      </c>
      <c r="C81" s="8" t="s">
        <v>79</v>
      </c>
      <c r="D81" s="8" t="s">
        <v>83</v>
      </c>
      <c r="E81" s="36" t="s">
        <v>143</v>
      </c>
      <c r="F81" s="12" t="s">
        <v>143</v>
      </c>
      <c r="G81" s="37">
        <v>1</v>
      </c>
      <c r="H81" s="37">
        <v>1</v>
      </c>
      <c r="I81" s="37" t="s">
        <v>50</v>
      </c>
      <c r="J81" s="37" t="s">
        <v>50</v>
      </c>
      <c r="K81" s="37">
        <v>1</v>
      </c>
      <c r="L81" s="37" t="s">
        <v>69</v>
      </c>
      <c r="M81" s="37" t="s">
        <v>69</v>
      </c>
      <c r="N81" s="37" t="s">
        <v>69</v>
      </c>
      <c r="O81" s="37" t="s">
        <v>69</v>
      </c>
      <c r="P81" s="37">
        <v>1</v>
      </c>
      <c r="Q81" s="37">
        <v>0</v>
      </c>
      <c r="R81" s="37">
        <v>0</v>
      </c>
      <c r="S81" s="37">
        <v>0</v>
      </c>
      <c r="T81" s="37">
        <v>1</v>
      </c>
      <c r="U81" s="10"/>
      <c r="V81" s="10"/>
      <c r="W81" s="10"/>
      <c r="X81" s="10"/>
      <c r="Y81" s="10"/>
      <c r="Z81" s="11"/>
      <c r="AA81" s="8"/>
      <c r="AB81" s="8"/>
      <c r="AC81" s="39">
        <v>327027.88</v>
      </c>
      <c r="AD81" s="32">
        <v>9.9000000000000008E-3</v>
      </c>
      <c r="AE81" s="12"/>
      <c r="AF81" s="12"/>
      <c r="AG81" s="12"/>
      <c r="AH81" s="12"/>
      <c r="AI81" s="12" t="s">
        <v>143</v>
      </c>
      <c r="AJ81" s="12" t="s">
        <v>85</v>
      </c>
      <c r="AK81" s="12" t="s">
        <v>53</v>
      </c>
      <c r="AL81" s="12"/>
      <c r="AM81" s="12"/>
      <c r="AN81" s="12"/>
      <c r="AO81" s="12"/>
      <c r="AP81" s="12"/>
      <c r="AQ81" s="39">
        <v>327027.88</v>
      </c>
    </row>
    <row r="82" spans="1:43" ht="114.75" x14ac:dyDescent="0.25">
      <c r="A82" s="36">
        <v>5510174</v>
      </c>
      <c r="B82" s="12" t="s">
        <v>229</v>
      </c>
      <c r="C82" s="8" t="s">
        <v>79</v>
      </c>
      <c r="D82" s="8" t="s">
        <v>86</v>
      </c>
      <c r="E82" s="36" t="s">
        <v>144</v>
      </c>
      <c r="F82" s="12" t="s">
        <v>144</v>
      </c>
      <c r="G82" s="37">
        <v>1</v>
      </c>
      <c r="H82" s="37">
        <v>1</v>
      </c>
      <c r="I82" s="37" t="s">
        <v>50</v>
      </c>
      <c r="J82" s="37" t="s">
        <v>50</v>
      </c>
      <c r="K82" s="37">
        <v>1</v>
      </c>
      <c r="L82" s="37" t="s">
        <v>69</v>
      </c>
      <c r="M82" s="37" t="s">
        <v>69</v>
      </c>
      <c r="N82" s="37" t="s">
        <v>69</v>
      </c>
      <c r="O82" s="37" t="s">
        <v>69</v>
      </c>
      <c r="P82" s="37">
        <v>1</v>
      </c>
      <c r="Q82" s="37">
        <v>0</v>
      </c>
      <c r="R82" s="37">
        <v>0</v>
      </c>
      <c r="S82" s="37">
        <v>0</v>
      </c>
      <c r="T82" s="37">
        <v>1</v>
      </c>
      <c r="U82" s="10"/>
      <c r="V82" s="10"/>
      <c r="W82" s="10"/>
      <c r="X82" s="10"/>
      <c r="Y82" s="10"/>
      <c r="Z82" s="11"/>
      <c r="AA82" s="8"/>
      <c r="AB82" s="8"/>
      <c r="AC82" s="39">
        <v>327027.88</v>
      </c>
      <c r="AD82" s="32">
        <v>9.9000000000000008E-3</v>
      </c>
      <c r="AE82" s="12"/>
      <c r="AF82" s="12"/>
      <c r="AG82" s="12"/>
      <c r="AH82" s="12"/>
      <c r="AI82" s="12" t="s">
        <v>144</v>
      </c>
      <c r="AJ82" s="12" t="s">
        <v>88</v>
      </c>
      <c r="AK82" s="12" t="s">
        <v>53</v>
      </c>
      <c r="AL82" s="12"/>
      <c r="AM82" s="12"/>
      <c r="AN82" s="12"/>
      <c r="AO82" s="12"/>
      <c r="AP82" s="12"/>
      <c r="AQ82" s="39">
        <v>327027.88</v>
      </c>
    </row>
    <row r="83" spans="1:43" ht="102" x14ac:dyDescent="0.25">
      <c r="A83" s="36">
        <v>2210175</v>
      </c>
      <c r="B83" s="12" t="s">
        <v>252</v>
      </c>
      <c r="C83" s="8" t="s">
        <v>253</v>
      </c>
      <c r="D83" s="8" t="s">
        <v>254</v>
      </c>
      <c r="E83" s="36" t="s">
        <v>255</v>
      </c>
      <c r="F83" s="12" t="s">
        <v>256</v>
      </c>
      <c r="G83" s="37" t="s">
        <v>335</v>
      </c>
      <c r="H83" s="37" t="s">
        <v>370</v>
      </c>
      <c r="I83" s="37" t="s">
        <v>239</v>
      </c>
      <c r="J83" s="37">
        <v>656</v>
      </c>
      <c r="K83" s="37">
        <v>656</v>
      </c>
      <c r="L83" s="37">
        <v>0</v>
      </c>
      <c r="M83" s="37">
        <v>656</v>
      </c>
      <c r="N83" s="37">
        <v>590</v>
      </c>
      <c r="O83" s="37">
        <v>66</v>
      </c>
      <c r="P83" s="10" t="s">
        <v>336</v>
      </c>
      <c r="Q83" s="10" t="s">
        <v>337</v>
      </c>
      <c r="R83" s="10" t="s">
        <v>338</v>
      </c>
      <c r="S83" s="10" t="s">
        <v>339</v>
      </c>
      <c r="T83" s="10" t="s">
        <v>335</v>
      </c>
      <c r="U83" s="10"/>
      <c r="V83" s="10"/>
      <c r="W83" s="10"/>
      <c r="X83" s="10"/>
      <c r="Y83" s="10"/>
      <c r="Z83" s="11"/>
      <c r="AA83" s="8"/>
      <c r="AB83" s="8"/>
      <c r="AC83" s="39">
        <v>327027.88</v>
      </c>
      <c r="AD83" s="32">
        <v>9.9000000000000008E-3</v>
      </c>
      <c r="AE83" s="12"/>
      <c r="AF83" s="12"/>
      <c r="AG83" s="12"/>
      <c r="AH83" s="12"/>
      <c r="AI83" s="12" t="s">
        <v>255</v>
      </c>
      <c r="AJ83" s="12" t="s">
        <v>257</v>
      </c>
      <c r="AK83" s="12" t="s">
        <v>53</v>
      </c>
      <c r="AL83" s="12"/>
      <c r="AM83" s="12"/>
      <c r="AN83" s="12"/>
      <c r="AO83" s="12"/>
      <c r="AP83" s="12"/>
      <c r="AQ83" s="39">
        <v>327027.88</v>
      </c>
    </row>
    <row r="84" spans="1:43" ht="127.5" x14ac:dyDescent="0.2">
      <c r="A84" s="36">
        <v>2310276</v>
      </c>
      <c r="B84" s="12" t="s">
        <v>252</v>
      </c>
      <c r="C84" s="8" t="s">
        <v>253</v>
      </c>
      <c r="D84" s="33" t="s">
        <v>258</v>
      </c>
      <c r="E84" s="36" t="s">
        <v>259</v>
      </c>
      <c r="F84" s="12" t="s">
        <v>260</v>
      </c>
      <c r="G84" s="37" t="s">
        <v>340</v>
      </c>
      <c r="H84" s="37" t="s">
        <v>369</v>
      </c>
      <c r="I84" s="37" t="s">
        <v>261</v>
      </c>
      <c r="J84" s="37">
        <v>64</v>
      </c>
      <c r="K84" s="37">
        <v>64</v>
      </c>
      <c r="L84" s="37">
        <v>28</v>
      </c>
      <c r="M84" s="37">
        <v>36</v>
      </c>
      <c r="N84" s="37">
        <v>40</v>
      </c>
      <c r="O84" s="37">
        <v>24</v>
      </c>
      <c r="P84" s="10" t="s">
        <v>341</v>
      </c>
      <c r="Q84" s="10" t="s">
        <v>342</v>
      </c>
      <c r="R84" s="10" t="s">
        <v>343</v>
      </c>
      <c r="S84" s="10" t="s">
        <v>344</v>
      </c>
      <c r="T84" s="10" t="s">
        <v>340</v>
      </c>
      <c r="U84" s="10"/>
      <c r="V84" s="10"/>
      <c r="W84" s="10"/>
      <c r="X84" s="10"/>
      <c r="Y84" s="10"/>
      <c r="Z84" s="11"/>
      <c r="AA84" s="8"/>
      <c r="AB84" s="8"/>
      <c r="AC84" s="39">
        <v>327027.88</v>
      </c>
      <c r="AD84" s="32">
        <v>9.9000000000000008E-3</v>
      </c>
      <c r="AE84" s="12"/>
      <c r="AF84" s="12"/>
      <c r="AG84" s="12"/>
      <c r="AH84" s="12"/>
      <c r="AI84" s="12" t="s">
        <v>259</v>
      </c>
      <c r="AJ84" s="12" t="s">
        <v>262</v>
      </c>
      <c r="AK84" s="12" t="s">
        <v>53</v>
      </c>
      <c r="AL84" s="12"/>
      <c r="AM84" s="12"/>
      <c r="AN84" s="12"/>
      <c r="AO84" s="12"/>
      <c r="AP84" s="12"/>
      <c r="AQ84" s="39">
        <v>327027.88</v>
      </c>
    </row>
    <row r="85" spans="1:43" ht="102" x14ac:dyDescent="0.25">
      <c r="A85" s="36">
        <v>2310577</v>
      </c>
      <c r="B85" s="36" t="s">
        <v>252</v>
      </c>
      <c r="C85" s="8" t="s">
        <v>253</v>
      </c>
      <c r="D85" s="8" t="s">
        <v>263</v>
      </c>
      <c r="E85" s="36" t="s">
        <v>264</v>
      </c>
      <c r="F85" s="12" t="s">
        <v>265</v>
      </c>
      <c r="G85" s="37">
        <v>17</v>
      </c>
      <c r="H85" s="37">
        <v>15</v>
      </c>
      <c r="I85" s="37" t="s">
        <v>228</v>
      </c>
      <c r="J85" s="37">
        <v>320</v>
      </c>
      <c r="K85" s="37">
        <v>320</v>
      </c>
      <c r="L85" s="37">
        <v>160</v>
      </c>
      <c r="M85" s="37">
        <v>160</v>
      </c>
      <c r="N85" s="37">
        <v>200</v>
      </c>
      <c r="O85" s="37">
        <v>120</v>
      </c>
      <c r="P85" s="37">
        <v>5</v>
      </c>
      <c r="Q85" s="37">
        <v>3</v>
      </c>
      <c r="R85" s="37">
        <v>5</v>
      </c>
      <c r="S85" s="37">
        <v>4</v>
      </c>
      <c r="T85" s="37">
        <v>17</v>
      </c>
      <c r="U85" s="10"/>
      <c r="V85" s="10"/>
      <c r="W85" s="10"/>
      <c r="X85" s="10"/>
      <c r="Y85" s="10"/>
      <c r="Z85" s="11"/>
      <c r="AA85" s="8"/>
      <c r="AB85" s="8"/>
      <c r="AC85" s="39">
        <v>327027.88</v>
      </c>
      <c r="AD85" s="32">
        <v>9.9000000000000008E-3</v>
      </c>
      <c r="AE85" s="12"/>
      <c r="AF85" s="12"/>
      <c r="AG85" s="12"/>
      <c r="AH85" s="12"/>
      <c r="AI85" s="12" t="s">
        <v>264</v>
      </c>
      <c r="AJ85" s="12" t="s">
        <v>266</v>
      </c>
      <c r="AK85" s="12" t="s">
        <v>53</v>
      </c>
      <c r="AL85" s="12"/>
      <c r="AM85" s="12"/>
      <c r="AN85" s="12"/>
      <c r="AO85" s="12"/>
      <c r="AP85" s="12"/>
      <c r="AQ85" s="39">
        <v>327027.88</v>
      </c>
    </row>
    <row r="86" spans="1:43" ht="102" x14ac:dyDescent="0.25">
      <c r="A86" s="36">
        <v>2210278</v>
      </c>
      <c r="B86" s="12" t="s">
        <v>252</v>
      </c>
      <c r="C86" s="8" t="s">
        <v>253</v>
      </c>
      <c r="D86" s="8" t="s">
        <v>263</v>
      </c>
      <c r="E86" s="36" t="s">
        <v>267</v>
      </c>
      <c r="F86" s="12" t="s">
        <v>268</v>
      </c>
      <c r="G86" s="37">
        <v>13</v>
      </c>
      <c r="H86" s="37">
        <v>16</v>
      </c>
      <c r="I86" s="37" t="s">
        <v>239</v>
      </c>
      <c r="J86" s="37">
        <v>200</v>
      </c>
      <c r="K86" s="37">
        <v>200</v>
      </c>
      <c r="L86" s="37">
        <v>0</v>
      </c>
      <c r="M86" s="37">
        <v>200</v>
      </c>
      <c r="N86" s="37">
        <v>120</v>
      </c>
      <c r="O86" s="37">
        <v>80</v>
      </c>
      <c r="P86" s="37">
        <v>4</v>
      </c>
      <c r="Q86" s="37">
        <v>3</v>
      </c>
      <c r="R86" s="37">
        <v>4</v>
      </c>
      <c r="S86" s="37">
        <v>2</v>
      </c>
      <c r="T86" s="37">
        <v>13</v>
      </c>
      <c r="U86" s="10"/>
      <c r="V86" s="10"/>
      <c r="W86" s="10"/>
      <c r="X86" s="10"/>
      <c r="Y86" s="10"/>
      <c r="Z86" s="11"/>
      <c r="AA86" s="8"/>
      <c r="AB86" s="8"/>
      <c r="AC86" s="39">
        <v>327027.88</v>
      </c>
      <c r="AD86" s="32">
        <v>9.9000000000000008E-3</v>
      </c>
      <c r="AE86" s="12"/>
      <c r="AF86" s="12"/>
      <c r="AG86" s="12"/>
      <c r="AH86" s="12"/>
      <c r="AI86" s="12" t="s">
        <v>267</v>
      </c>
      <c r="AJ86" s="12" t="s">
        <v>269</v>
      </c>
      <c r="AK86" s="12" t="s">
        <v>53</v>
      </c>
      <c r="AL86" s="12"/>
      <c r="AM86" s="12"/>
      <c r="AN86" s="12"/>
      <c r="AO86" s="12"/>
      <c r="AP86" s="12"/>
      <c r="AQ86" s="39">
        <v>327027.88</v>
      </c>
    </row>
    <row r="87" spans="1:43" ht="102" x14ac:dyDescent="0.25">
      <c r="A87" s="36">
        <v>2210379</v>
      </c>
      <c r="B87" s="12" t="s">
        <v>252</v>
      </c>
      <c r="C87" s="8" t="s">
        <v>230</v>
      </c>
      <c r="D87" s="8" t="s">
        <v>237</v>
      </c>
      <c r="E87" s="36" t="s">
        <v>350</v>
      </c>
      <c r="F87" s="12" t="s">
        <v>345</v>
      </c>
      <c r="G87" s="37">
        <v>133</v>
      </c>
      <c r="H87" s="37">
        <v>0</v>
      </c>
      <c r="I87" s="37" t="s">
        <v>346</v>
      </c>
      <c r="J87" s="37">
        <v>19</v>
      </c>
      <c r="K87" s="37">
        <v>19</v>
      </c>
      <c r="L87" s="37">
        <v>5</v>
      </c>
      <c r="M87" s="37">
        <v>14</v>
      </c>
      <c r="N87" s="37">
        <v>19</v>
      </c>
      <c r="O87" s="37">
        <v>0</v>
      </c>
      <c r="P87" s="37">
        <v>19</v>
      </c>
      <c r="Q87" s="37">
        <v>38</v>
      </c>
      <c r="R87" s="37">
        <v>38</v>
      </c>
      <c r="S87" s="37">
        <v>38</v>
      </c>
      <c r="T87" s="37">
        <v>133</v>
      </c>
      <c r="U87" s="10"/>
      <c r="V87" s="10"/>
      <c r="W87" s="10"/>
      <c r="X87" s="10"/>
      <c r="Y87" s="10"/>
      <c r="Z87" s="11"/>
      <c r="AA87" s="8"/>
      <c r="AB87" s="8"/>
      <c r="AC87" s="39">
        <v>327027.88</v>
      </c>
      <c r="AD87" s="32">
        <v>9.9000000000000008E-3</v>
      </c>
      <c r="AE87" s="12"/>
      <c r="AF87" s="12"/>
      <c r="AG87" s="12"/>
      <c r="AH87" s="12"/>
      <c r="AI87" s="12" t="s">
        <v>347</v>
      </c>
      <c r="AJ87" s="12" t="s">
        <v>348</v>
      </c>
      <c r="AK87" s="12" t="s">
        <v>53</v>
      </c>
      <c r="AL87" s="12"/>
      <c r="AM87" s="12"/>
      <c r="AN87" s="12"/>
      <c r="AO87" s="12"/>
      <c r="AP87" s="12"/>
      <c r="AQ87" s="39">
        <v>327027.88</v>
      </c>
    </row>
    <row r="88" spans="1:43" ht="114.75" x14ac:dyDescent="0.25">
      <c r="A88" s="36">
        <v>5310180</v>
      </c>
      <c r="B88" s="12" t="s">
        <v>252</v>
      </c>
      <c r="C88" s="8" t="s">
        <v>79</v>
      </c>
      <c r="D88" s="17" t="s">
        <v>80</v>
      </c>
      <c r="E88" s="36" t="s">
        <v>140</v>
      </c>
      <c r="F88" s="12" t="s">
        <v>140</v>
      </c>
      <c r="G88" s="37">
        <v>4</v>
      </c>
      <c r="H88" s="37">
        <v>4</v>
      </c>
      <c r="I88" s="37" t="s">
        <v>50</v>
      </c>
      <c r="J88" s="37" t="s">
        <v>50</v>
      </c>
      <c r="K88" s="37">
        <v>4</v>
      </c>
      <c r="L88" s="37" t="s">
        <v>69</v>
      </c>
      <c r="M88" s="37" t="s">
        <v>69</v>
      </c>
      <c r="N88" s="37" t="s">
        <v>69</v>
      </c>
      <c r="O88" s="37" t="s">
        <v>69</v>
      </c>
      <c r="P88" s="37">
        <v>1</v>
      </c>
      <c r="Q88" s="37">
        <v>1</v>
      </c>
      <c r="R88" s="37">
        <v>1</v>
      </c>
      <c r="S88" s="37">
        <v>1</v>
      </c>
      <c r="T88" s="37">
        <v>4</v>
      </c>
      <c r="U88" s="10"/>
      <c r="V88" s="10"/>
      <c r="W88" s="10"/>
      <c r="X88" s="10"/>
      <c r="Y88" s="10"/>
      <c r="Z88" s="11"/>
      <c r="AA88" s="8"/>
      <c r="AB88" s="8"/>
      <c r="AC88" s="39">
        <v>327027.88</v>
      </c>
      <c r="AD88" s="32">
        <v>9.9000000000000008E-3</v>
      </c>
      <c r="AE88" s="12"/>
      <c r="AF88" s="12"/>
      <c r="AG88" s="12"/>
      <c r="AH88" s="12"/>
      <c r="AI88" s="12" t="s">
        <v>140</v>
      </c>
      <c r="AJ88" s="12" t="s">
        <v>82</v>
      </c>
      <c r="AK88" s="12" t="s">
        <v>72</v>
      </c>
      <c r="AL88" s="12"/>
      <c r="AM88" s="12"/>
      <c r="AN88" s="12"/>
      <c r="AO88" s="12"/>
      <c r="AP88" s="12"/>
      <c r="AQ88" s="39">
        <v>327027.88</v>
      </c>
    </row>
    <row r="89" spans="1:43" ht="102" x14ac:dyDescent="0.25">
      <c r="A89" s="36">
        <v>5310381</v>
      </c>
      <c r="B89" s="12" t="s">
        <v>252</v>
      </c>
      <c r="C89" s="8" t="s">
        <v>79</v>
      </c>
      <c r="D89" s="8" t="s">
        <v>83</v>
      </c>
      <c r="E89" s="36" t="s">
        <v>143</v>
      </c>
      <c r="F89" s="12" t="s">
        <v>143</v>
      </c>
      <c r="G89" s="37">
        <v>1</v>
      </c>
      <c r="H89" s="37">
        <v>1</v>
      </c>
      <c r="I89" s="37" t="s">
        <v>50</v>
      </c>
      <c r="J89" s="37" t="s">
        <v>50</v>
      </c>
      <c r="K89" s="37">
        <v>1</v>
      </c>
      <c r="L89" s="37" t="s">
        <v>69</v>
      </c>
      <c r="M89" s="37" t="s">
        <v>69</v>
      </c>
      <c r="N89" s="37" t="s">
        <v>69</v>
      </c>
      <c r="O89" s="37" t="s">
        <v>69</v>
      </c>
      <c r="P89" s="37">
        <v>1</v>
      </c>
      <c r="Q89" s="37">
        <v>0</v>
      </c>
      <c r="R89" s="37">
        <v>0</v>
      </c>
      <c r="S89" s="37">
        <v>0</v>
      </c>
      <c r="T89" s="37">
        <v>1</v>
      </c>
      <c r="U89" s="10"/>
      <c r="V89" s="10"/>
      <c r="W89" s="10"/>
      <c r="X89" s="10"/>
      <c r="Y89" s="10"/>
      <c r="Z89" s="11"/>
      <c r="AA89" s="8"/>
      <c r="AB89" s="8"/>
      <c r="AC89" s="39">
        <v>327027.88</v>
      </c>
      <c r="AD89" s="32">
        <v>9.9000000000000008E-3</v>
      </c>
      <c r="AE89" s="12"/>
      <c r="AF89" s="12"/>
      <c r="AG89" s="12"/>
      <c r="AH89" s="12"/>
      <c r="AI89" s="12" t="s">
        <v>143</v>
      </c>
      <c r="AJ89" s="12" t="s">
        <v>85</v>
      </c>
      <c r="AK89" s="12" t="s">
        <v>53</v>
      </c>
      <c r="AL89" s="12"/>
      <c r="AM89" s="12"/>
      <c r="AN89" s="12"/>
      <c r="AO89" s="12"/>
      <c r="AP89" s="12"/>
      <c r="AQ89" s="39">
        <v>327027.88</v>
      </c>
    </row>
    <row r="90" spans="1:43" ht="102" x14ac:dyDescent="0.25">
      <c r="A90" s="36">
        <v>5510182</v>
      </c>
      <c r="B90" s="12" t="s">
        <v>252</v>
      </c>
      <c r="C90" s="8" t="s">
        <v>79</v>
      </c>
      <c r="D90" s="8" t="s">
        <v>86</v>
      </c>
      <c r="E90" s="36" t="s">
        <v>144</v>
      </c>
      <c r="F90" s="12" t="s">
        <v>145</v>
      </c>
      <c r="G90" s="37">
        <v>1</v>
      </c>
      <c r="H90" s="37">
        <v>1</v>
      </c>
      <c r="I90" s="37" t="s">
        <v>50</v>
      </c>
      <c r="J90" s="37" t="s">
        <v>50</v>
      </c>
      <c r="K90" s="37">
        <v>1</v>
      </c>
      <c r="L90" s="37" t="s">
        <v>69</v>
      </c>
      <c r="M90" s="37" t="s">
        <v>69</v>
      </c>
      <c r="N90" s="37" t="s">
        <v>69</v>
      </c>
      <c r="O90" s="37" t="s">
        <v>69</v>
      </c>
      <c r="P90" s="37">
        <v>1</v>
      </c>
      <c r="Q90" s="37">
        <v>0</v>
      </c>
      <c r="R90" s="37">
        <v>0</v>
      </c>
      <c r="S90" s="37">
        <v>0</v>
      </c>
      <c r="T90" s="37">
        <v>1</v>
      </c>
      <c r="U90" s="10"/>
      <c r="V90" s="10"/>
      <c r="W90" s="10"/>
      <c r="X90" s="10"/>
      <c r="Y90" s="10"/>
      <c r="Z90" s="11"/>
      <c r="AA90" s="8"/>
      <c r="AB90" s="8"/>
      <c r="AC90" s="39">
        <v>327027.88</v>
      </c>
      <c r="AD90" s="32">
        <v>9.9000000000000008E-3</v>
      </c>
      <c r="AE90" s="12"/>
      <c r="AF90" s="12"/>
      <c r="AG90" s="12"/>
      <c r="AH90" s="12"/>
      <c r="AI90" s="12" t="s">
        <v>144</v>
      </c>
      <c r="AJ90" s="12" t="s">
        <v>88</v>
      </c>
      <c r="AK90" s="12" t="s">
        <v>53</v>
      </c>
      <c r="AL90" s="12"/>
      <c r="AM90" s="12"/>
      <c r="AN90" s="12"/>
      <c r="AO90" s="12"/>
      <c r="AP90" s="12"/>
      <c r="AQ90" s="39">
        <v>327027.88</v>
      </c>
    </row>
    <row r="91" spans="1:43" ht="102.75" customHeight="1" x14ac:dyDescent="0.25">
      <c r="A91" s="36">
        <v>2310583</v>
      </c>
      <c r="B91" s="12" t="s">
        <v>270</v>
      </c>
      <c r="C91" s="8" t="s">
        <v>271</v>
      </c>
      <c r="D91" s="8" t="s">
        <v>272</v>
      </c>
      <c r="E91" s="36" t="s">
        <v>323</v>
      </c>
      <c r="F91" s="12" t="s">
        <v>324</v>
      </c>
      <c r="G91" s="38">
        <v>5000</v>
      </c>
      <c r="H91" s="37">
        <v>0</v>
      </c>
      <c r="I91" s="37" t="s">
        <v>125</v>
      </c>
      <c r="J91" s="37">
        <v>5000</v>
      </c>
      <c r="K91" s="37">
        <v>5000</v>
      </c>
      <c r="L91" s="37">
        <v>2500</v>
      </c>
      <c r="M91" s="37">
        <v>2500</v>
      </c>
      <c r="N91" s="37">
        <v>5000</v>
      </c>
      <c r="O91" s="37">
        <v>0</v>
      </c>
      <c r="P91" s="37">
        <v>5000</v>
      </c>
      <c r="Q91" s="37">
        <v>0</v>
      </c>
      <c r="R91" s="37">
        <v>0</v>
      </c>
      <c r="S91" s="37">
        <v>0</v>
      </c>
      <c r="T91" s="37">
        <v>5000</v>
      </c>
      <c r="U91" s="10"/>
      <c r="V91" s="10"/>
      <c r="W91" s="10"/>
      <c r="X91" s="10"/>
      <c r="Y91" s="10"/>
      <c r="Z91" s="11"/>
      <c r="AA91" s="8"/>
      <c r="AB91" s="8"/>
      <c r="AC91" s="39">
        <v>327027.88</v>
      </c>
      <c r="AD91" s="32">
        <v>9.9000000000000008E-3</v>
      </c>
      <c r="AE91" s="12"/>
      <c r="AF91" s="12"/>
      <c r="AG91" s="12"/>
      <c r="AH91" s="12"/>
      <c r="AI91" s="12" t="s">
        <v>323</v>
      </c>
      <c r="AJ91" s="12" t="s">
        <v>325</v>
      </c>
      <c r="AK91" s="12" t="s">
        <v>53</v>
      </c>
      <c r="AL91" s="12"/>
      <c r="AM91" s="12"/>
      <c r="AN91" s="12"/>
      <c r="AO91" s="12"/>
      <c r="AP91" s="12"/>
      <c r="AQ91" s="39">
        <v>327027.88</v>
      </c>
    </row>
    <row r="92" spans="1:43" ht="105.75" customHeight="1" x14ac:dyDescent="0.25">
      <c r="A92" s="36">
        <v>2210584</v>
      </c>
      <c r="B92" s="12" t="s">
        <v>270</v>
      </c>
      <c r="C92" s="8" t="s">
        <v>271</v>
      </c>
      <c r="D92" s="8" t="s">
        <v>274</v>
      </c>
      <c r="E92" s="36" t="s">
        <v>275</v>
      </c>
      <c r="F92" s="12" t="s">
        <v>326</v>
      </c>
      <c r="G92" s="37">
        <v>5000</v>
      </c>
      <c r="H92" s="37">
        <v>3269</v>
      </c>
      <c r="I92" s="37" t="s">
        <v>50</v>
      </c>
      <c r="J92" s="37">
        <v>5000</v>
      </c>
      <c r="K92" s="37">
        <v>5000</v>
      </c>
      <c r="L92" s="37" t="s">
        <v>69</v>
      </c>
      <c r="M92" s="37" t="s">
        <v>69</v>
      </c>
      <c r="N92" s="37">
        <v>5000</v>
      </c>
      <c r="O92" s="37">
        <v>0</v>
      </c>
      <c r="P92" s="37">
        <v>5000</v>
      </c>
      <c r="Q92" s="37">
        <v>0</v>
      </c>
      <c r="R92" s="37">
        <v>0</v>
      </c>
      <c r="S92" s="37">
        <v>0</v>
      </c>
      <c r="T92" s="37">
        <v>5000</v>
      </c>
      <c r="U92" s="10"/>
      <c r="V92" s="10"/>
      <c r="W92" s="10"/>
      <c r="X92" s="10"/>
      <c r="Y92" s="10"/>
      <c r="Z92" s="11"/>
      <c r="AA92" s="8"/>
      <c r="AB92" s="8"/>
      <c r="AC92" s="39">
        <v>327027.88</v>
      </c>
      <c r="AD92" s="32">
        <v>9.9000000000000008E-3</v>
      </c>
      <c r="AE92" s="12"/>
      <c r="AF92" s="12"/>
      <c r="AG92" s="12"/>
      <c r="AH92" s="12"/>
      <c r="AI92" s="12" t="s">
        <v>275</v>
      </c>
      <c r="AJ92" s="12" t="s">
        <v>327</v>
      </c>
      <c r="AK92" s="12" t="s">
        <v>53</v>
      </c>
      <c r="AL92" s="12"/>
      <c r="AM92" s="12"/>
      <c r="AN92" s="12"/>
      <c r="AO92" s="12"/>
      <c r="AP92" s="12"/>
      <c r="AQ92" s="39">
        <v>327027.88</v>
      </c>
    </row>
    <row r="93" spans="1:43" ht="89.25" x14ac:dyDescent="0.25">
      <c r="A93" s="36">
        <v>2210585</v>
      </c>
      <c r="B93" s="12" t="s">
        <v>270</v>
      </c>
      <c r="C93" s="8" t="s">
        <v>271</v>
      </c>
      <c r="D93" s="8" t="s">
        <v>274</v>
      </c>
      <c r="E93" s="36" t="s">
        <v>276</v>
      </c>
      <c r="F93" s="12" t="s">
        <v>277</v>
      </c>
      <c r="G93" s="37">
        <v>1319</v>
      </c>
      <c r="H93" s="37">
        <v>800</v>
      </c>
      <c r="I93" s="37" t="s">
        <v>278</v>
      </c>
      <c r="J93" s="37">
        <v>1319</v>
      </c>
      <c r="K93" s="37">
        <v>1319</v>
      </c>
      <c r="L93" s="37" t="s">
        <v>69</v>
      </c>
      <c r="M93" s="37" t="s">
        <v>69</v>
      </c>
      <c r="N93" s="37">
        <v>1319</v>
      </c>
      <c r="O93" s="37">
        <v>0</v>
      </c>
      <c r="P93" s="37">
        <v>1319</v>
      </c>
      <c r="Q93" s="37">
        <v>0</v>
      </c>
      <c r="R93" s="37">
        <v>0</v>
      </c>
      <c r="S93" s="37">
        <v>0</v>
      </c>
      <c r="T93" s="37">
        <v>1319</v>
      </c>
      <c r="U93" s="10"/>
      <c r="V93" s="10"/>
      <c r="W93" s="10"/>
      <c r="X93" s="10"/>
      <c r="Y93" s="10"/>
      <c r="Z93" s="11"/>
      <c r="AA93" s="8"/>
      <c r="AB93" s="8"/>
      <c r="AC93" s="39">
        <v>327027.88</v>
      </c>
      <c r="AD93" s="32">
        <v>9.9000000000000008E-3</v>
      </c>
      <c r="AE93" s="12"/>
      <c r="AF93" s="12"/>
      <c r="AG93" s="12"/>
      <c r="AH93" s="12"/>
      <c r="AI93" s="12" t="s">
        <v>276</v>
      </c>
      <c r="AJ93" s="12" t="s">
        <v>279</v>
      </c>
      <c r="AK93" s="12" t="s">
        <v>53</v>
      </c>
      <c r="AL93" s="12"/>
      <c r="AM93" s="12"/>
      <c r="AN93" s="12"/>
      <c r="AO93" s="12"/>
      <c r="AP93" s="12"/>
      <c r="AQ93" s="39">
        <v>327027.88</v>
      </c>
    </row>
    <row r="94" spans="1:43" ht="89.25" x14ac:dyDescent="0.25">
      <c r="A94" s="36">
        <v>2210586</v>
      </c>
      <c r="B94" s="12" t="s">
        <v>270</v>
      </c>
      <c r="C94" s="8" t="s">
        <v>271</v>
      </c>
      <c r="D94" s="8" t="s">
        <v>274</v>
      </c>
      <c r="E94" s="36" t="s">
        <v>328</v>
      </c>
      <c r="F94" s="12" t="s">
        <v>329</v>
      </c>
      <c r="G94" s="37">
        <v>800</v>
      </c>
      <c r="H94" s="38">
        <v>725</v>
      </c>
      <c r="I94" s="37" t="s">
        <v>50</v>
      </c>
      <c r="J94" s="37">
        <v>800</v>
      </c>
      <c r="K94" s="37">
        <v>800</v>
      </c>
      <c r="L94" s="37" t="s">
        <v>69</v>
      </c>
      <c r="M94" s="37" t="s">
        <v>69</v>
      </c>
      <c r="N94" s="37">
        <v>800</v>
      </c>
      <c r="O94" s="37">
        <v>0</v>
      </c>
      <c r="P94" s="37">
        <v>400</v>
      </c>
      <c r="Q94" s="37">
        <v>0</v>
      </c>
      <c r="R94" s="37">
        <v>400</v>
      </c>
      <c r="S94" s="37">
        <v>0</v>
      </c>
      <c r="T94" s="37">
        <v>800</v>
      </c>
      <c r="U94" s="10"/>
      <c r="V94" s="10"/>
      <c r="W94" s="10"/>
      <c r="X94" s="10"/>
      <c r="Y94" s="10"/>
      <c r="Z94" s="11"/>
      <c r="AA94" s="8"/>
      <c r="AB94" s="8"/>
      <c r="AC94" s="39">
        <v>327027.88</v>
      </c>
      <c r="AD94" s="32">
        <v>9.9000000000000008E-3</v>
      </c>
      <c r="AE94" s="12"/>
      <c r="AF94" s="12"/>
      <c r="AG94" s="12"/>
      <c r="AH94" s="12"/>
      <c r="AI94" s="36" t="s">
        <v>328</v>
      </c>
      <c r="AJ94" s="12" t="s">
        <v>330</v>
      </c>
      <c r="AK94" s="12" t="s">
        <v>53</v>
      </c>
      <c r="AL94" s="12"/>
      <c r="AM94" s="12"/>
      <c r="AN94" s="12"/>
      <c r="AO94" s="12"/>
      <c r="AP94" s="12"/>
      <c r="AQ94" s="39">
        <v>327027.88</v>
      </c>
    </row>
    <row r="95" spans="1:43" ht="89.25" x14ac:dyDescent="0.25">
      <c r="A95" s="36">
        <v>2210587</v>
      </c>
      <c r="B95" s="12" t="s">
        <v>270</v>
      </c>
      <c r="C95" s="8" t="s">
        <v>271</v>
      </c>
      <c r="D95" s="8" t="s">
        <v>274</v>
      </c>
      <c r="E95" s="36" t="s">
        <v>280</v>
      </c>
      <c r="F95" s="12" t="s">
        <v>351</v>
      </c>
      <c r="G95" s="37">
        <v>400</v>
      </c>
      <c r="H95" s="38">
        <v>400</v>
      </c>
      <c r="I95" s="37" t="s">
        <v>50</v>
      </c>
      <c r="J95" s="37" t="s">
        <v>50</v>
      </c>
      <c r="K95" s="37">
        <v>400</v>
      </c>
      <c r="L95" s="37" t="s">
        <v>69</v>
      </c>
      <c r="M95" s="37" t="s">
        <v>69</v>
      </c>
      <c r="N95" s="37">
        <v>400</v>
      </c>
      <c r="O95" s="37">
        <v>0</v>
      </c>
      <c r="P95" s="37">
        <v>0</v>
      </c>
      <c r="Q95" s="37">
        <v>200</v>
      </c>
      <c r="R95" s="37">
        <v>0</v>
      </c>
      <c r="S95" s="37">
        <v>200</v>
      </c>
      <c r="T95" s="37">
        <v>400</v>
      </c>
      <c r="U95" s="10"/>
      <c r="V95" s="10"/>
      <c r="W95" s="10"/>
      <c r="X95" s="10"/>
      <c r="Y95" s="10"/>
      <c r="Z95" s="11"/>
      <c r="AA95" s="8"/>
      <c r="AB95" s="8"/>
      <c r="AC95" s="39">
        <v>327027.88</v>
      </c>
      <c r="AD95" s="32">
        <v>9.9000000000000008E-3</v>
      </c>
      <c r="AE95" s="12"/>
      <c r="AF95" s="12"/>
      <c r="AG95" s="12"/>
      <c r="AH95" s="12"/>
      <c r="AI95" s="12" t="s">
        <v>280</v>
      </c>
      <c r="AJ95" s="12" t="s">
        <v>331</v>
      </c>
      <c r="AK95" s="12" t="s">
        <v>184</v>
      </c>
      <c r="AL95" s="12"/>
      <c r="AM95" s="12"/>
      <c r="AN95" s="12"/>
      <c r="AO95" s="12"/>
      <c r="AP95" s="12"/>
      <c r="AQ95" s="39">
        <v>327027.88</v>
      </c>
    </row>
    <row r="96" spans="1:43" ht="89.25" x14ac:dyDescent="0.25">
      <c r="A96" s="36">
        <v>2210588</v>
      </c>
      <c r="B96" s="12" t="s">
        <v>270</v>
      </c>
      <c r="C96" s="8" t="s">
        <v>271</v>
      </c>
      <c r="D96" s="8" t="s">
        <v>274</v>
      </c>
      <c r="E96" s="36" t="s">
        <v>281</v>
      </c>
      <c r="F96" s="12" t="s">
        <v>179</v>
      </c>
      <c r="G96" s="37">
        <v>1</v>
      </c>
      <c r="H96" s="37">
        <v>1</v>
      </c>
      <c r="I96" s="37" t="s">
        <v>50</v>
      </c>
      <c r="J96" s="37" t="s">
        <v>50</v>
      </c>
      <c r="K96" s="37">
        <v>1</v>
      </c>
      <c r="L96" s="37">
        <v>0.5</v>
      </c>
      <c r="M96" s="37">
        <v>0.5</v>
      </c>
      <c r="N96" s="37">
        <v>0.5</v>
      </c>
      <c r="O96" s="37"/>
      <c r="P96" s="37">
        <v>0</v>
      </c>
      <c r="Q96" s="37">
        <v>0</v>
      </c>
      <c r="R96" s="37">
        <v>1</v>
      </c>
      <c r="S96" s="37">
        <v>0</v>
      </c>
      <c r="T96" s="37">
        <v>1</v>
      </c>
      <c r="U96" s="10"/>
      <c r="V96" s="10"/>
      <c r="W96" s="10"/>
      <c r="X96" s="10"/>
      <c r="Y96" s="10"/>
      <c r="Z96" s="11"/>
      <c r="AA96" s="8"/>
      <c r="AB96" s="8"/>
      <c r="AC96" s="39">
        <v>327027.88</v>
      </c>
      <c r="AD96" s="32">
        <v>9.9000000000000008E-3</v>
      </c>
      <c r="AE96" s="12"/>
      <c r="AF96" s="12"/>
      <c r="AG96" s="12"/>
      <c r="AH96" s="12"/>
      <c r="AI96" s="12" t="s">
        <v>281</v>
      </c>
      <c r="AJ96" s="12" t="s">
        <v>332</v>
      </c>
      <c r="AK96" s="12" t="s">
        <v>53</v>
      </c>
      <c r="AL96" s="12"/>
      <c r="AM96" s="12"/>
      <c r="AN96" s="12"/>
      <c r="AO96" s="12"/>
      <c r="AP96" s="12"/>
      <c r="AQ96" s="39">
        <v>327027.88</v>
      </c>
    </row>
    <row r="97" spans="1:43" ht="89.25" x14ac:dyDescent="0.25">
      <c r="A97" s="36">
        <v>2210589</v>
      </c>
      <c r="B97" s="12" t="s">
        <v>270</v>
      </c>
      <c r="C97" s="8" t="s">
        <v>271</v>
      </c>
      <c r="D97" s="8" t="s">
        <v>274</v>
      </c>
      <c r="E97" s="36" t="s">
        <v>282</v>
      </c>
      <c r="F97" s="12" t="s">
        <v>179</v>
      </c>
      <c r="G97" s="37">
        <v>1</v>
      </c>
      <c r="H97" s="37">
        <v>1</v>
      </c>
      <c r="I97" s="37" t="s">
        <v>50</v>
      </c>
      <c r="J97" s="37" t="s">
        <v>50</v>
      </c>
      <c r="K97" s="37">
        <v>1</v>
      </c>
      <c r="L97" s="37">
        <v>0.5</v>
      </c>
      <c r="M97" s="37">
        <v>0.5</v>
      </c>
      <c r="N97" s="37">
        <v>0.5</v>
      </c>
      <c r="O97" s="37">
        <v>0.5</v>
      </c>
      <c r="P97" s="37">
        <v>0</v>
      </c>
      <c r="Q97" s="37">
        <v>0</v>
      </c>
      <c r="R97" s="37">
        <v>0</v>
      </c>
      <c r="S97" s="37">
        <v>1</v>
      </c>
      <c r="T97" s="37">
        <v>1</v>
      </c>
      <c r="U97" s="10"/>
      <c r="V97" s="10"/>
      <c r="W97" s="10"/>
      <c r="X97" s="10"/>
      <c r="Y97" s="10"/>
      <c r="Z97" s="11"/>
      <c r="AA97" s="8"/>
      <c r="AB97" s="8"/>
      <c r="AC97" s="39">
        <v>327027.88</v>
      </c>
      <c r="AD97" s="32">
        <v>9.9000000000000008E-3</v>
      </c>
      <c r="AE97" s="12"/>
      <c r="AF97" s="12"/>
      <c r="AG97" s="12"/>
      <c r="AH97" s="12"/>
      <c r="AI97" s="12" t="s">
        <v>282</v>
      </c>
      <c r="AJ97" s="12" t="s">
        <v>332</v>
      </c>
      <c r="AK97" s="12" t="s">
        <v>53</v>
      </c>
      <c r="AL97" s="12"/>
      <c r="AM97" s="12"/>
      <c r="AN97" s="12"/>
      <c r="AO97" s="12"/>
      <c r="AP97" s="12"/>
      <c r="AQ97" s="39">
        <v>327027.88</v>
      </c>
    </row>
    <row r="98" spans="1:43" ht="89.25" x14ac:dyDescent="0.25">
      <c r="A98" s="36">
        <v>2210590</v>
      </c>
      <c r="B98" s="12" t="s">
        <v>270</v>
      </c>
      <c r="C98" s="8" t="s">
        <v>271</v>
      </c>
      <c r="D98" s="8" t="s">
        <v>274</v>
      </c>
      <c r="E98" s="36" t="s">
        <v>283</v>
      </c>
      <c r="F98" s="12" t="s">
        <v>349</v>
      </c>
      <c r="G98" s="37">
        <v>230</v>
      </c>
      <c r="H98" s="38">
        <v>53083</v>
      </c>
      <c r="I98" s="37" t="s">
        <v>50</v>
      </c>
      <c r="J98" s="37" t="s">
        <v>50</v>
      </c>
      <c r="K98" s="37">
        <v>230</v>
      </c>
      <c r="L98" s="37" t="s">
        <v>69</v>
      </c>
      <c r="M98" s="37" t="s">
        <v>69</v>
      </c>
      <c r="N98" s="37" t="s">
        <v>69</v>
      </c>
      <c r="O98" s="37" t="s">
        <v>69</v>
      </c>
      <c r="P98" s="37">
        <v>100</v>
      </c>
      <c r="Q98" s="37">
        <v>100</v>
      </c>
      <c r="R98" s="37">
        <v>30</v>
      </c>
      <c r="S98" s="37">
        <v>0</v>
      </c>
      <c r="T98" s="37">
        <v>230</v>
      </c>
      <c r="U98" s="10"/>
      <c r="V98" s="10"/>
      <c r="W98" s="10"/>
      <c r="X98" s="10"/>
      <c r="Y98" s="10"/>
      <c r="Z98" s="11"/>
      <c r="AA98" s="8"/>
      <c r="AB98" s="8"/>
      <c r="AC98" s="39">
        <v>327027.88</v>
      </c>
      <c r="AD98" s="32">
        <v>9.9000000000000008E-3</v>
      </c>
      <c r="AE98" s="12"/>
      <c r="AF98" s="12"/>
      <c r="AG98" s="12"/>
      <c r="AH98" s="12"/>
      <c r="AI98" s="12" t="s">
        <v>283</v>
      </c>
      <c r="AJ98" s="12" t="s">
        <v>333</v>
      </c>
      <c r="AK98" s="12" t="s">
        <v>53</v>
      </c>
      <c r="AL98" s="12"/>
      <c r="AM98" s="12"/>
      <c r="AN98" s="12"/>
      <c r="AO98" s="12"/>
      <c r="AP98" s="12"/>
      <c r="AQ98" s="39">
        <v>327027.88</v>
      </c>
    </row>
    <row r="99" spans="1:43" ht="89.25" x14ac:dyDescent="0.25">
      <c r="A99" s="36">
        <v>2210591</v>
      </c>
      <c r="B99" s="12" t="s">
        <v>270</v>
      </c>
      <c r="C99" s="8" t="s">
        <v>271</v>
      </c>
      <c r="D99" s="8" t="s">
        <v>272</v>
      </c>
      <c r="E99" s="36" t="s">
        <v>284</v>
      </c>
      <c r="F99" s="12" t="s">
        <v>285</v>
      </c>
      <c r="G99" s="37">
        <v>300</v>
      </c>
      <c r="H99" s="37">
        <v>250</v>
      </c>
      <c r="I99" s="37" t="s">
        <v>286</v>
      </c>
      <c r="J99" s="37">
        <v>300</v>
      </c>
      <c r="K99" s="37">
        <v>300</v>
      </c>
      <c r="L99" s="37">
        <v>0</v>
      </c>
      <c r="M99" s="37">
        <v>0</v>
      </c>
      <c r="N99" s="37">
        <v>300</v>
      </c>
      <c r="O99" s="37">
        <v>0</v>
      </c>
      <c r="P99" s="37">
        <v>0</v>
      </c>
      <c r="Q99" s="37">
        <v>0</v>
      </c>
      <c r="R99" s="37">
        <v>0</v>
      </c>
      <c r="S99" s="37">
        <v>300</v>
      </c>
      <c r="T99" s="37">
        <v>300</v>
      </c>
      <c r="U99" s="10"/>
      <c r="V99" s="10"/>
      <c r="W99" s="10"/>
      <c r="X99" s="10"/>
      <c r="Y99" s="10"/>
      <c r="Z99" s="11"/>
      <c r="AA99" s="8"/>
      <c r="AB99" s="8"/>
      <c r="AC99" s="39">
        <v>327027.88</v>
      </c>
      <c r="AD99" s="32">
        <v>9.9000000000000008E-3</v>
      </c>
      <c r="AE99" s="12"/>
      <c r="AF99" s="12"/>
      <c r="AG99" s="12"/>
      <c r="AH99" s="12"/>
      <c r="AI99" s="12" t="s">
        <v>284</v>
      </c>
      <c r="AJ99" s="12" t="s">
        <v>287</v>
      </c>
      <c r="AK99" s="12" t="s">
        <v>142</v>
      </c>
      <c r="AL99" s="12"/>
      <c r="AM99" s="12"/>
      <c r="AN99" s="12"/>
      <c r="AO99" s="12"/>
      <c r="AP99" s="12"/>
      <c r="AQ99" s="39">
        <v>327027.88</v>
      </c>
    </row>
    <row r="100" spans="1:43" ht="89.25" x14ac:dyDescent="0.25">
      <c r="A100" s="36">
        <v>2310492</v>
      </c>
      <c r="B100" s="12" t="s">
        <v>270</v>
      </c>
      <c r="C100" s="8" t="s">
        <v>271</v>
      </c>
      <c r="D100" s="8" t="s">
        <v>272</v>
      </c>
      <c r="E100" s="36" t="s">
        <v>288</v>
      </c>
      <c r="F100" s="12" t="s">
        <v>289</v>
      </c>
      <c r="G100" s="37">
        <v>1</v>
      </c>
      <c r="H100" s="37">
        <v>1</v>
      </c>
      <c r="I100" s="37" t="s">
        <v>290</v>
      </c>
      <c r="J100" s="37" t="s">
        <v>334</v>
      </c>
      <c r="K100" s="37">
        <v>34</v>
      </c>
      <c r="L100" s="37">
        <v>17</v>
      </c>
      <c r="M100" s="37">
        <v>17</v>
      </c>
      <c r="N100" s="37">
        <v>34</v>
      </c>
      <c r="O100" s="37">
        <v>0</v>
      </c>
      <c r="P100" s="37">
        <v>0</v>
      </c>
      <c r="Q100" s="37">
        <v>34</v>
      </c>
      <c r="R100" s="37">
        <v>0</v>
      </c>
      <c r="S100" s="37">
        <v>0</v>
      </c>
      <c r="T100" s="37">
        <v>34</v>
      </c>
      <c r="U100" s="10"/>
      <c r="V100" s="10"/>
      <c r="W100" s="10"/>
      <c r="X100" s="10"/>
      <c r="Y100" s="10"/>
      <c r="Z100" s="11"/>
      <c r="AA100" s="8"/>
      <c r="AB100" s="8"/>
      <c r="AC100" s="39">
        <v>327027.88</v>
      </c>
      <c r="AD100" s="32">
        <v>9.9000000000000008E-3</v>
      </c>
      <c r="AE100" s="12"/>
      <c r="AF100" s="12"/>
      <c r="AG100" s="12"/>
      <c r="AH100" s="12"/>
      <c r="AI100" s="12" t="s">
        <v>288</v>
      </c>
      <c r="AJ100" s="12" t="s">
        <v>291</v>
      </c>
      <c r="AK100" s="12" t="s">
        <v>142</v>
      </c>
      <c r="AL100" s="12"/>
      <c r="AM100" s="12"/>
      <c r="AN100" s="12"/>
      <c r="AO100" s="12"/>
      <c r="AP100" s="12"/>
      <c r="AQ100" s="39">
        <v>327027.88</v>
      </c>
    </row>
    <row r="101" spans="1:43" ht="89.25" x14ac:dyDescent="0.25">
      <c r="A101" s="36">
        <v>2310793</v>
      </c>
      <c r="B101" s="12" t="s">
        <v>270</v>
      </c>
      <c r="C101" s="8" t="s">
        <v>271</v>
      </c>
      <c r="D101" s="8" t="s">
        <v>292</v>
      </c>
      <c r="E101" s="36" t="s">
        <v>322</v>
      </c>
      <c r="F101" s="12" t="s">
        <v>294</v>
      </c>
      <c r="G101" s="37">
        <v>300</v>
      </c>
      <c r="H101" s="37">
        <v>240</v>
      </c>
      <c r="I101" s="37" t="s">
        <v>295</v>
      </c>
      <c r="J101" s="37">
        <v>300</v>
      </c>
      <c r="K101" s="37">
        <v>300</v>
      </c>
      <c r="L101" s="37">
        <v>50</v>
      </c>
      <c r="M101" s="37">
        <v>250</v>
      </c>
      <c r="N101" s="37">
        <v>100</v>
      </c>
      <c r="O101" s="37">
        <v>200</v>
      </c>
      <c r="P101" s="37">
        <v>125</v>
      </c>
      <c r="Q101" s="37">
        <v>0</v>
      </c>
      <c r="R101" s="37">
        <v>50</v>
      </c>
      <c r="S101" s="37">
        <v>125</v>
      </c>
      <c r="T101" s="37">
        <v>300</v>
      </c>
      <c r="U101" s="10"/>
      <c r="V101" s="10"/>
      <c r="W101" s="10"/>
      <c r="X101" s="10"/>
      <c r="Y101" s="10"/>
      <c r="Z101" s="11"/>
      <c r="AA101" s="8"/>
      <c r="AB101" s="8"/>
      <c r="AC101" s="39">
        <v>327027.88</v>
      </c>
      <c r="AD101" s="32">
        <v>9.9000000000000008E-3</v>
      </c>
      <c r="AE101" s="12"/>
      <c r="AF101" s="12"/>
      <c r="AG101" s="12"/>
      <c r="AH101" s="12"/>
      <c r="AI101" s="12" t="s">
        <v>293</v>
      </c>
      <c r="AJ101" s="12" t="s">
        <v>273</v>
      </c>
      <c r="AK101" s="12" t="s">
        <v>142</v>
      </c>
      <c r="AL101" s="12"/>
      <c r="AM101" s="12"/>
      <c r="AN101" s="12"/>
      <c r="AO101" s="12"/>
      <c r="AP101" s="12"/>
      <c r="AQ101" s="39">
        <v>327027.88</v>
      </c>
    </row>
    <row r="102" spans="1:43" ht="89.25" x14ac:dyDescent="0.25">
      <c r="A102" s="36">
        <v>2310794</v>
      </c>
      <c r="B102" s="12" t="s">
        <v>270</v>
      </c>
      <c r="C102" s="8" t="s">
        <v>271</v>
      </c>
      <c r="D102" s="8" t="s">
        <v>272</v>
      </c>
      <c r="E102" s="36" t="s">
        <v>296</v>
      </c>
      <c r="F102" s="12" t="s">
        <v>297</v>
      </c>
      <c r="G102" s="37">
        <v>1</v>
      </c>
      <c r="H102" s="37">
        <v>1</v>
      </c>
      <c r="I102" s="37" t="s">
        <v>290</v>
      </c>
      <c r="J102" s="37">
        <v>250</v>
      </c>
      <c r="K102" s="37">
        <v>250</v>
      </c>
      <c r="L102" s="37" t="s">
        <v>69</v>
      </c>
      <c r="M102" s="37" t="s">
        <v>69</v>
      </c>
      <c r="N102" s="38">
        <v>0</v>
      </c>
      <c r="O102" s="38">
        <v>250</v>
      </c>
      <c r="P102" s="37">
        <v>0</v>
      </c>
      <c r="Q102" s="37">
        <v>0</v>
      </c>
      <c r="R102" s="37">
        <v>0</v>
      </c>
      <c r="S102" s="37">
        <v>1</v>
      </c>
      <c r="T102" s="37">
        <v>1</v>
      </c>
      <c r="U102" s="10"/>
      <c r="V102" s="10"/>
      <c r="W102" s="10"/>
      <c r="X102" s="10"/>
      <c r="Y102" s="10"/>
      <c r="Z102" s="11"/>
      <c r="AA102" s="8"/>
      <c r="AB102" s="8"/>
      <c r="AC102" s="39">
        <v>327027.88</v>
      </c>
      <c r="AD102" s="32">
        <v>9.9000000000000008E-3</v>
      </c>
      <c r="AE102" s="12"/>
      <c r="AF102" s="12"/>
      <c r="AG102" s="12"/>
      <c r="AH102" s="12"/>
      <c r="AI102" s="12" t="s">
        <v>296</v>
      </c>
      <c r="AJ102" s="12" t="s">
        <v>298</v>
      </c>
      <c r="AK102" s="12" t="s">
        <v>142</v>
      </c>
      <c r="AL102" s="12"/>
      <c r="AM102" s="12"/>
      <c r="AN102" s="12"/>
      <c r="AO102" s="12"/>
      <c r="AP102" s="12"/>
      <c r="AQ102" s="39">
        <v>327027.88</v>
      </c>
    </row>
    <row r="103" spans="1:43" ht="89.25" x14ac:dyDescent="0.25">
      <c r="A103" s="36">
        <v>2710495</v>
      </c>
      <c r="B103" s="12" t="s">
        <v>270</v>
      </c>
      <c r="C103" s="8" t="s">
        <v>271</v>
      </c>
      <c r="D103" s="8" t="s">
        <v>299</v>
      </c>
      <c r="E103" s="36" t="s">
        <v>300</v>
      </c>
      <c r="F103" s="12" t="s">
        <v>294</v>
      </c>
      <c r="G103" s="37">
        <v>1600</v>
      </c>
      <c r="H103" s="38">
        <v>3105</v>
      </c>
      <c r="I103" s="37" t="s">
        <v>50</v>
      </c>
      <c r="J103" s="37">
        <v>1600</v>
      </c>
      <c r="K103" s="37">
        <v>1600</v>
      </c>
      <c r="L103" s="37" t="s">
        <v>352</v>
      </c>
      <c r="M103" s="37" t="s">
        <v>352</v>
      </c>
      <c r="N103" s="37" t="s">
        <v>352</v>
      </c>
      <c r="O103" s="37" t="s">
        <v>352</v>
      </c>
      <c r="P103" s="37">
        <v>400</v>
      </c>
      <c r="Q103" s="37">
        <v>400</v>
      </c>
      <c r="R103" s="37">
        <v>400</v>
      </c>
      <c r="S103" s="37">
        <v>400</v>
      </c>
      <c r="T103" s="37">
        <v>1600</v>
      </c>
      <c r="U103" s="10"/>
      <c r="V103" s="10"/>
      <c r="W103" s="10"/>
      <c r="X103" s="10"/>
      <c r="Y103" s="10"/>
      <c r="Z103" s="11"/>
      <c r="AA103" s="8"/>
      <c r="AB103" s="8"/>
      <c r="AC103" s="39">
        <v>327027.88</v>
      </c>
      <c r="AD103" s="32">
        <v>9.9000000000000008E-3</v>
      </c>
      <c r="AE103" s="12"/>
      <c r="AF103" s="12"/>
      <c r="AG103" s="12"/>
      <c r="AH103" s="12"/>
      <c r="AI103" s="12" t="s">
        <v>300</v>
      </c>
      <c r="AJ103" s="12" t="s">
        <v>273</v>
      </c>
      <c r="AK103" s="12" t="s">
        <v>53</v>
      </c>
      <c r="AL103" s="12"/>
      <c r="AM103" s="12"/>
      <c r="AN103" s="12"/>
      <c r="AO103" s="12"/>
      <c r="AP103" s="12"/>
      <c r="AQ103" s="39">
        <v>327027.88</v>
      </c>
    </row>
    <row r="104" spans="1:43" ht="102" x14ac:dyDescent="0.25">
      <c r="A104" s="36">
        <v>26104996</v>
      </c>
      <c r="B104" s="12" t="s">
        <v>270</v>
      </c>
      <c r="C104" s="8" t="s">
        <v>271</v>
      </c>
      <c r="D104" s="8" t="s">
        <v>301</v>
      </c>
      <c r="E104" s="36" t="s">
        <v>302</v>
      </c>
      <c r="F104" s="12" t="s">
        <v>303</v>
      </c>
      <c r="G104" s="37">
        <v>47541.5</v>
      </c>
      <c r="H104" s="37">
        <v>47541.5</v>
      </c>
      <c r="I104" s="37" t="s">
        <v>304</v>
      </c>
      <c r="J104" s="37" t="s">
        <v>50</v>
      </c>
      <c r="K104" s="37" t="s">
        <v>50</v>
      </c>
      <c r="L104" s="37" t="s">
        <v>50</v>
      </c>
      <c r="M104" s="37" t="s">
        <v>50</v>
      </c>
      <c r="N104" s="37" t="s">
        <v>50</v>
      </c>
      <c r="O104" s="37" t="s">
        <v>50</v>
      </c>
      <c r="P104" s="37">
        <v>0</v>
      </c>
      <c r="Q104" s="37">
        <v>0</v>
      </c>
      <c r="R104" s="37">
        <v>0</v>
      </c>
      <c r="S104" s="37">
        <v>47541.5</v>
      </c>
      <c r="T104" s="37">
        <v>47541.5</v>
      </c>
      <c r="U104" s="10"/>
      <c r="V104" s="10"/>
      <c r="W104" s="10"/>
      <c r="X104" s="10"/>
      <c r="Y104" s="10"/>
      <c r="Z104" s="11"/>
      <c r="AA104" s="8"/>
      <c r="AB104" s="8"/>
      <c r="AC104" s="39">
        <v>327027.88</v>
      </c>
      <c r="AD104" s="32">
        <v>9.9000000000000008E-3</v>
      </c>
      <c r="AE104" s="12"/>
      <c r="AF104" s="12"/>
      <c r="AG104" s="12"/>
      <c r="AH104" s="12"/>
      <c r="AI104" s="12" t="s">
        <v>302</v>
      </c>
      <c r="AJ104" s="12" t="s">
        <v>305</v>
      </c>
      <c r="AK104" s="12" t="s">
        <v>142</v>
      </c>
      <c r="AL104" s="12"/>
      <c r="AM104" s="12"/>
      <c r="AN104" s="12"/>
      <c r="AO104" s="12"/>
      <c r="AP104" s="12"/>
      <c r="AQ104" s="39">
        <v>327027.88</v>
      </c>
    </row>
    <row r="105" spans="1:43" ht="102" x14ac:dyDescent="0.25">
      <c r="A105" s="36">
        <v>27101997</v>
      </c>
      <c r="B105" s="12" t="s">
        <v>270</v>
      </c>
      <c r="C105" s="8" t="s">
        <v>271</v>
      </c>
      <c r="D105" s="8" t="s">
        <v>301</v>
      </c>
      <c r="E105" s="36" t="s">
        <v>306</v>
      </c>
      <c r="F105" s="12" t="s">
        <v>303</v>
      </c>
      <c r="G105" s="37">
        <v>35624.5</v>
      </c>
      <c r="H105" s="37">
        <v>35624.5</v>
      </c>
      <c r="I105" s="37" t="s">
        <v>50</v>
      </c>
      <c r="J105" s="37" t="s">
        <v>50</v>
      </c>
      <c r="K105" s="37" t="s">
        <v>50</v>
      </c>
      <c r="L105" s="37" t="s">
        <v>50</v>
      </c>
      <c r="M105" s="37" t="s">
        <v>50</v>
      </c>
      <c r="N105" s="37" t="s">
        <v>50</v>
      </c>
      <c r="O105" s="37" t="s">
        <v>50</v>
      </c>
      <c r="P105" s="37">
        <v>0</v>
      </c>
      <c r="Q105" s="37">
        <v>0</v>
      </c>
      <c r="R105" s="37">
        <v>0</v>
      </c>
      <c r="S105" s="37">
        <v>35624.5</v>
      </c>
      <c r="T105" s="37">
        <v>35624.5</v>
      </c>
      <c r="U105" s="10"/>
      <c r="V105" s="10"/>
      <c r="W105" s="10"/>
      <c r="X105" s="10"/>
      <c r="Y105" s="10"/>
      <c r="Z105" s="11"/>
      <c r="AA105" s="8"/>
      <c r="AB105" s="8"/>
      <c r="AC105" s="39">
        <v>327027.88</v>
      </c>
      <c r="AD105" s="32">
        <v>9.9000000000000008E-3</v>
      </c>
      <c r="AE105" s="12"/>
      <c r="AF105" s="12"/>
      <c r="AG105" s="12"/>
      <c r="AH105" s="12"/>
      <c r="AI105" s="12" t="s">
        <v>306</v>
      </c>
      <c r="AJ105" s="12" t="s">
        <v>305</v>
      </c>
      <c r="AK105" s="12" t="s">
        <v>307</v>
      </c>
      <c r="AL105" s="12"/>
      <c r="AM105" s="12"/>
      <c r="AN105" s="12"/>
      <c r="AO105" s="12"/>
      <c r="AP105" s="12"/>
      <c r="AQ105" s="39">
        <v>327027.88</v>
      </c>
    </row>
    <row r="106" spans="1:43" ht="89.25" x14ac:dyDescent="0.25">
      <c r="A106" s="36">
        <v>2710198</v>
      </c>
      <c r="B106" s="12" t="s">
        <v>270</v>
      </c>
      <c r="C106" s="8" t="s">
        <v>271</v>
      </c>
      <c r="D106" s="8" t="s">
        <v>308</v>
      </c>
      <c r="E106" s="36" t="s">
        <v>309</v>
      </c>
      <c r="F106" s="12" t="s">
        <v>8</v>
      </c>
      <c r="G106" s="37">
        <v>1000</v>
      </c>
      <c r="H106" s="37">
        <v>1200</v>
      </c>
      <c r="I106" s="37" t="s">
        <v>310</v>
      </c>
      <c r="J106" s="37">
        <v>1000</v>
      </c>
      <c r="K106" s="37">
        <v>1000</v>
      </c>
      <c r="L106" s="37">
        <v>300</v>
      </c>
      <c r="M106" s="37">
        <v>700</v>
      </c>
      <c r="N106" s="37">
        <v>1000</v>
      </c>
      <c r="O106" s="37">
        <v>0</v>
      </c>
      <c r="P106" s="37">
        <v>0</v>
      </c>
      <c r="Q106" s="37">
        <v>0</v>
      </c>
      <c r="R106" s="37">
        <v>1000</v>
      </c>
      <c r="S106" s="37">
        <v>0</v>
      </c>
      <c r="T106" s="37">
        <v>1000</v>
      </c>
      <c r="U106" s="10"/>
      <c r="V106" s="10"/>
      <c r="W106" s="10"/>
      <c r="X106" s="10"/>
      <c r="Y106" s="10"/>
      <c r="Z106" s="11"/>
      <c r="AA106" s="8"/>
      <c r="AB106" s="8"/>
      <c r="AC106" s="39">
        <v>327027.88</v>
      </c>
      <c r="AD106" s="32">
        <v>9.9000000000000008E-3</v>
      </c>
      <c r="AE106" s="12"/>
      <c r="AF106" s="12"/>
      <c r="AG106" s="12"/>
      <c r="AH106" s="12"/>
      <c r="AI106" s="12" t="s">
        <v>309</v>
      </c>
      <c r="AJ106" s="12" t="s">
        <v>311</v>
      </c>
      <c r="AK106" s="12" t="s">
        <v>307</v>
      </c>
      <c r="AL106" s="12"/>
      <c r="AM106" s="12"/>
      <c r="AN106" s="12"/>
      <c r="AO106" s="12"/>
      <c r="AP106" s="12"/>
      <c r="AQ106" s="39">
        <v>327027.88</v>
      </c>
    </row>
    <row r="107" spans="1:43" ht="114.75" x14ac:dyDescent="0.25">
      <c r="A107" s="36">
        <v>5310199</v>
      </c>
      <c r="B107" s="12" t="s">
        <v>270</v>
      </c>
      <c r="C107" s="8" t="s">
        <v>79</v>
      </c>
      <c r="D107" s="17" t="s">
        <v>80</v>
      </c>
      <c r="E107" s="36" t="s">
        <v>140</v>
      </c>
      <c r="F107" s="12" t="s">
        <v>141</v>
      </c>
      <c r="G107" s="37">
        <v>4</v>
      </c>
      <c r="H107" s="37">
        <v>4</v>
      </c>
      <c r="I107" s="37" t="s">
        <v>50</v>
      </c>
      <c r="J107" s="37" t="s">
        <v>50</v>
      </c>
      <c r="K107" s="37">
        <v>4</v>
      </c>
      <c r="L107" s="37" t="s">
        <v>69</v>
      </c>
      <c r="M107" s="37" t="s">
        <v>69</v>
      </c>
      <c r="N107" s="37" t="s">
        <v>69</v>
      </c>
      <c r="O107" s="37" t="s">
        <v>69</v>
      </c>
      <c r="P107" s="37">
        <v>1</v>
      </c>
      <c r="Q107" s="37">
        <v>1</v>
      </c>
      <c r="R107" s="37">
        <v>1</v>
      </c>
      <c r="S107" s="37">
        <v>1</v>
      </c>
      <c r="T107" s="37">
        <v>4</v>
      </c>
      <c r="U107" s="10"/>
      <c r="V107" s="10"/>
      <c r="W107" s="10"/>
      <c r="X107" s="10"/>
      <c r="Y107" s="10"/>
      <c r="Z107" s="11"/>
      <c r="AA107" s="8"/>
      <c r="AB107" s="8"/>
      <c r="AC107" s="39">
        <v>327027.88</v>
      </c>
      <c r="AD107" s="32">
        <v>9.9000000000000008E-3</v>
      </c>
      <c r="AE107" s="12"/>
      <c r="AF107" s="12"/>
      <c r="AG107" s="12"/>
      <c r="AH107" s="12"/>
      <c r="AI107" s="12" t="s">
        <v>140</v>
      </c>
      <c r="AJ107" s="12" t="s">
        <v>82</v>
      </c>
      <c r="AK107" s="12" t="s">
        <v>72</v>
      </c>
      <c r="AL107" s="12"/>
      <c r="AM107" s="12"/>
      <c r="AN107" s="12"/>
      <c r="AO107" s="12"/>
      <c r="AP107" s="12"/>
      <c r="AQ107" s="39">
        <v>327027.88</v>
      </c>
    </row>
    <row r="108" spans="1:43" ht="89.25" x14ac:dyDescent="0.25">
      <c r="A108" s="36">
        <v>53103100</v>
      </c>
      <c r="B108" s="12" t="s">
        <v>270</v>
      </c>
      <c r="C108" s="8" t="s">
        <v>79</v>
      </c>
      <c r="D108" s="8" t="s">
        <v>83</v>
      </c>
      <c r="E108" s="36" t="s">
        <v>143</v>
      </c>
      <c r="F108" s="12" t="s">
        <v>143</v>
      </c>
      <c r="G108" s="37">
        <v>1</v>
      </c>
      <c r="H108" s="37">
        <v>1</v>
      </c>
      <c r="I108" s="37" t="s">
        <v>50</v>
      </c>
      <c r="J108" s="37" t="s">
        <v>50</v>
      </c>
      <c r="K108" s="37">
        <v>1</v>
      </c>
      <c r="L108" s="37" t="s">
        <v>69</v>
      </c>
      <c r="M108" s="37" t="s">
        <v>69</v>
      </c>
      <c r="N108" s="37" t="s">
        <v>69</v>
      </c>
      <c r="O108" s="37" t="s">
        <v>69</v>
      </c>
      <c r="P108" s="37">
        <v>1</v>
      </c>
      <c r="Q108" s="37">
        <v>0</v>
      </c>
      <c r="R108" s="37">
        <v>0</v>
      </c>
      <c r="S108" s="37">
        <v>0</v>
      </c>
      <c r="T108" s="37">
        <v>1</v>
      </c>
      <c r="U108" s="10"/>
      <c r="V108" s="10"/>
      <c r="W108" s="10"/>
      <c r="X108" s="10"/>
      <c r="Y108" s="10"/>
      <c r="Z108" s="11"/>
      <c r="AA108" s="8"/>
      <c r="AB108" s="8"/>
      <c r="AC108" s="39">
        <v>327027.88</v>
      </c>
      <c r="AD108" s="32">
        <v>9.9000000000000008E-3</v>
      </c>
      <c r="AE108" s="12"/>
      <c r="AF108" s="12"/>
      <c r="AG108" s="12"/>
      <c r="AH108" s="12"/>
      <c r="AI108" s="12" t="s">
        <v>143</v>
      </c>
      <c r="AJ108" s="12" t="s">
        <v>85</v>
      </c>
      <c r="AK108" s="12" t="s">
        <v>53</v>
      </c>
      <c r="AL108" s="12"/>
      <c r="AM108" s="12"/>
      <c r="AN108" s="12"/>
      <c r="AO108" s="12"/>
      <c r="AP108" s="12"/>
      <c r="AQ108" s="39">
        <v>327027.88</v>
      </c>
    </row>
    <row r="109" spans="1:43" ht="89.25" x14ac:dyDescent="0.25">
      <c r="A109" s="36">
        <v>55101101</v>
      </c>
      <c r="B109" s="12" t="s">
        <v>270</v>
      </c>
      <c r="C109" s="8" t="s">
        <v>79</v>
      </c>
      <c r="D109" s="8" t="s">
        <v>86</v>
      </c>
      <c r="E109" s="36" t="s">
        <v>144</v>
      </c>
      <c r="F109" s="12" t="s">
        <v>145</v>
      </c>
      <c r="G109" s="37">
        <v>1</v>
      </c>
      <c r="H109" s="37">
        <v>1</v>
      </c>
      <c r="I109" s="37" t="s">
        <v>50</v>
      </c>
      <c r="J109" s="37" t="s">
        <v>50</v>
      </c>
      <c r="K109" s="37">
        <v>1</v>
      </c>
      <c r="L109" s="37" t="s">
        <v>69</v>
      </c>
      <c r="M109" s="37" t="s">
        <v>69</v>
      </c>
      <c r="N109" s="37" t="s">
        <v>69</v>
      </c>
      <c r="O109" s="37" t="s">
        <v>69</v>
      </c>
      <c r="P109" s="37">
        <v>1</v>
      </c>
      <c r="Q109" s="37">
        <v>0</v>
      </c>
      <c r="R109" s="37">
        <v>0</v>
      </c>
      <c r="S109" s="37">
        <v>0</v>
      </c>
      <c r="T109" s="37">
        <v>1</v>
      </c>
      <c r="U109" s="10"/>
      <c r="V109" s="10"/>
      <c r="W109" s="10"/>
      <c r="X109" s="10"/>
      <c r="Y109" s="10"/>
      <c r="Z109" s="11"/>
      <c r="AA109" s="8"/>
      <c r="AB109" s="8"/>
      <c r="AC109" s="39">
        <v>327028.75</v>
      </c>
      <c r="AD109" s="32">
        <v>9.9000000000000008E-3</v>
      </c>
      <c r="AE109" s="12"/>
      <c r="AF109" s="12"/>
      <c r="AG109" s="12"/>
      <c r="AH109" s="12"/>
      <c r="AI109" s="12" t="s">
        <v>144</v>
      </c>
      <c r="AJ109" s="12" t="s">
        <v>88</v>
      </c>
      <c r="AK109" s="12" t="s">
        <v>53</v>
      </c>
      <c r="AL109" s="12"/>
      <c r="AM109" s="12"/>
      <c r="AN109" s="12"/>
      <c r="AO109" s="12"/>
      <c r="AP109" s="12"/>
      <c r="AQ109" s="39">
        <v>327028.75</v>
      </c>
    </row>
    <row r="110" spans="1:43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39">
        <v>33029816.75</v>
      </c>
      <c r="AD110" s="32">
        <v>1</v>
      </c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39">
        <v>33029816.75</v>
      </c>
    </row>
    <row r="111" spans="1:43" x14ac:dyDescent="0.25">
      <c r="AC111" s="18"/>
      <c r="AD111" s="19"/>
      <c r="AQ111" s="20"/>
    </row>
    <row r="112" spans="1:43" x14ac:dyDescent="0.25">
      <c r="AD112" s="19"/>
    </row>
    <row r="113" spans="2:30" x14ac:dyDescent="0.25">
      <c r="AD113" s="19"/>
    </row>
    <row r="114" spans="2:30" x14ac:dyDescent="0.25">
      <c r="AD114" s="19"/>
    </row>
    <row r="115" spans="2:30" x14ac:dyDescent="0.25">
      <c r="AD115" s="19"/>
    </row>
    <row r="116" spans="2:30" ht="18.75" x14ac:dyDescent="0.25">
      <c r="D116" s="21"/>
      <c r="E116" s="21"/>
      <c r="AD116" s="19"/>
    </row>
    <row r="117" spans="2:30" ht="18.75" x14ac:dyDescent="0.25">
      <c r="C117" s="22" t="s">
        <v>312</v>
      </c>
      <c r="D117" s="23"/>
      <c r="E117" s="21"/>
      <c r="I117" s="3" t="s">
        <v>313</v>
      </c>
      <c r="N117" s="24" t="s">
        <v>314</v>
      </c>
      <c r="AD117" s="19"/>
    </row>
    <row r="118" spans="2:30" ht="18.75" x14ac:dyDescent="0.25">
      <c r="D118" s="21"/>
      <c r="E118" s="21"/>
    </row>
    <row r="119" spans="2:30" ht="18.75" x14ac:dyDescent="0.25">
      <c r="C119" s="25" t="s">
        <v>315</v>
      </c>
      <c r="D119" s="21"/>
      <c r="E119" s="21"/>
      <c r="I119" s="26" t="s">
        <v>316</v>
      </c>
      <c r="M119" s="25" t="s">
        <v>317</v>
      </c>
    </row>
    <row r="120" spans="2:30" ht="18.75" x14ac:dyDescent="0.25">
      <c r="B120" s="25" t="s">
        <v>318</v>
      </c>
      <c r="D120" s="21"/>
      <c r="E120" s="21"/>
      <c r="H120" s="25" t="s">
        <v>319</v>
      </c>
      <c r="M120" s="25" t="s">
        <v>320</v>
      </c>
    </row>
  </sheetData>
  <mergeCells count="40">
    <mergeCell ref="A3:AQ3"/>
    <mergeCell ref="AK7:AK8"/>
    <mergeCell ref="AL7:AM7"/>
    <mergeCell ref="AN7:AO7"/>
    <mergeCell ref="AP7:AQ7"/>
    <mergeCell ref="V7:V8"/>
    <mergeCell ref="W7:W8"/>
    <mergeCell ref="X7:X8"/>
    <mergeCell ref="Y7:Y8"/>
    <mergeCell ref="AI7:AI8"/>
    <mergeCell ref="AJ7:AJ8"/>
    <mergeCell ref="AI6:AK6"/>
    <mergeCell ref="AL6:AQ6"/>
    <mergeCell ref="F7:F8"/>
    <mergeCell ref="G7:G8"/>
    <mergeCell ref="H7:H8"/>
    <mergeCell ref="I7:I8"/>
    <mergeCell ref="J7:M7"/>
    <mergeCell ref="N7:O7"/>
    <mergeCell ref="P7:P8"/>
    <mergeCell ref="Q7:Q8"/>
    <mergeCell ref="I6:O6"/>
    <mergeCell ref="P6:T6"/>
    <mergeCell ref="U6:X6"/>
    <mergeCell ref="AA6:AB7"/>
    <mergeCell ref="AC6:AD7"/>
    <mergeCell ref="AE6:AH6"/>
    <mergeCell ref="R7:R8"/>
    <mergeCell ref="S7:S8"/>
    <mergeCell ref="T7:T8"/>
    <mergeCell ref="U7:U8"/>
    <mergeCell ref="A4:O4"/>
    <mergeCell ref="A6:A8"/>
    <mergeCell ref="B6:B8"/>
    <mergeCell ref="C6:C8"/>
    <mergeCell ref="D6:D8"/>
    <mergeCell ref="E6:E8"/>
    <mergeCell ref="F6:H6"/>
    <mergeCell ref="A1:AQ1"/>
    <mergeCell ref="A2:AQ2"/>
  </mergeCells>
  <pageMargins left="0.19685039370078741" right="0" top="0.19685039370078741" bottom="0" header="0" footer="0"/>
  <pageSetup paperSize="5" scale="5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DIFMun-E11</dc:creator>
  <cp:lastModifiedBy>TRASPARENCIA DIFMUN</cp:lastModifiedBy>
  <cp:lastPrinted>2017-12-18T20:05:12Z</cp:lastPrinted>
  <dcterms:created xsi:type="dcterms:W3CDTF">2017-10-12T18:04:43Z</dcterms:created>
  <dcterms:modified xsi:type="dcterms:W3CDTF">2018-02-20T18:47:22Z</dcterms:modified>
</cp:coreProperties>
</file>